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Work\Project\egatif\2559\2\201608156480247T\"/>
    </mc:Choice>
  </mc:AlternateContent>
  <xr:revisionPtr revIDLastSave="0" documentId="8_{DC7E6B5F-BBFA-4CF2-8989-0036102EEAF6}" xr6:coauthVersionLast="47" xr6:coauthVersionMax="47" xr10:uidLastSave="{00000000-0000-0000-0000-000000000000}"/>
  <bookViews>
    <workbookView xWindow="5070" yWindow="1800" windowWidth="18540" windowHeight="11385" activeTab="5" xr2:uid="{A8E78FFF-5FF6-4527-BC50-8BE487A820B2}"/>
  </bookViews>
  <sheets>
    <sheet name="BS_2" sheetId="1" r:id="rId1"/>
    <sheet name="Investment_3" sheetId="2" r:id="rId2"/>
    <sheet name="PL4-5" sheetId="3" r:id="rId3"/>
    <sheet name="CHANGE 6" sheetId="4" r:id="rId4"/>
    <sheet name="CF7" sheetId="5" r:id="rId5"/>
    <sheet name="Ratio 8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200">#REF!</definedName>
    <definedName name="\A">[1]Input!#REF!</definedName>
    <definedName name="\B">[1]Input!#REF!</definedName>
    <definedName name="\C">[1]Input!#REF!</definedName>
    <definedName name="\D">[1]Input!#REF!</definedName>
    <definedName name="\E">[1]Input!#REF!</definedName>
    <definedName name="\F">#REF!</definedName>
    <definedName name="\H">[1]Input!#REF!</definedName>
    <definedName name="\i">'[2]ลูกหนี้(เก่า)'!#REF!</definedName>
    <definedName name="\m">#REF!</definedName>
    <definedName name="\p">#REF!</definedName>
    <definedName name="\q">[3]MOULD!#REF!</definedName>
    <definedName name="\u">'[2]ลูกหนี้(เก่า)'!#REF!</definedName>
    <definedName name="\x">[4]PL!#REF!</definedName>
    <definedName name="\z">[5]JJDHT!#REF!</definedName>
    <definedName name="__">"'file:///c:/work/budget/mph/2003/2003-bud_r1.xls'#$rooms_st.$"</definedName>
    <definedName name="___________SB6">[6]LAUNDRY!#REF!</definedName>
    <definedName name="___________STC2">[0]!_________STC2</definedName>
    <definedName name="__________SB6">[6]LAUNDRY!#REF!</definedName>
    <definedName name="_________INT1">#REF!</definedName>
    <definedName name="_________INT10">#REF!</definedName>
    <definedName name="_________INT2">#REF!</definedName>
    <definedName name="_________INT3">#REF!</definedName>
    <definedName name="_________INT4">#REF!</definedName>
    <definedName name="_________INT5">#REF!</definedName>
    <definedName name="_________INT6">#REF!</definedName>
    <definedName name="_________INT7">#REF!</definedName>
    <definedName name="_________INT8">#REF!</definedName>
    <definedName name="_________INT9">#REF!</definedName>
    <definedName name="_________PRI1">#REF!</definedName>
    <definedName name="_________PRI10">#REF!</definedName>
    <definedName name="_________PRI2">#REF!</definedName>
    <definedName name="_________PRI3">#REF!</definedName>
    <definedName name="_________PRI4">#REF!</definedName>
    <definedName name="_________PRI5">#REF!</definedName>
    <definedName name="_________PRI6">#REF!</definedName>
    <definedName name="_________PRI7">#REF!</definedName>
    <definedName name="_________PTI8">#REF!</definedName>
    <definedName name="_________STC2">#N/A</definedName>
    <definedName name="________INT1">#REF!</definedName>
    <definedName name="________INT10">#REF!</definedName>
    <definedName name="________INT2">#REF!</definedName>
    <definedName name="________INT3">#REF!</definedName>
    <definedName name="________INT4">#REF!</definedName>
    <definedName name="________INT5">#REF!</definedName>
    <definedName name="________INT6">#REF!</definedName>
    <definedName name="________INT7">#REF!</definedName>
    <definedName name="________INT8">#REF!</definedName>
    <definedName name="________INT9">#REF!</definedName>
    <definedName name="________PRI1">#REF!</definedName>
    <definedName name="________PRI10">#REF!</definedName>
    <definedName name="________PRI2">#REF!</definedName>
    <definedName name="________PRI3">#REF!</definedName>
    <definedName name="________PRI4">#REF!</definedName>
    <definedName name="________PRI5">#REF!</definedName>
    <definedName name="________PRI6">#REF!</definedName>
    <definedName name="________PRI7">#REF!</definedName>
    <definedName name="________PRI9">#REF!</definedName>
    <definedName name="________PTI8">#REF!</definedName>
    <definedName name="________SB6">[6]LAUNDRY!#REF!</definedName>
    <definedName name="________STC2">#N/A</definedName>
    <definedName name="_______INT1">#REF!</definedName>
    <definedName name="_______INT10">#REF!</definedName>
    <definedName name="_______INT2">#REF!</definedName>
    <definedName name="_______INT3">#REF!</definedName>
    <definedName name="_______INT4">#REF!</definedName>
    <definedName name="_______INT5">#REF!</definedName>
    <definedName name="_______INT6">#REF!</definedName>
    <definedName name="_______INT7">#REF!</definedName>
    <definedName name="_______INT8">#REF!</definedName>
    <definedName name="_______INT9">#REF!</definedName>
    <definedName name="_______PRI1">#REF!</definedName>
    <definedName name="_______PRI10">#REF!</definedName>
    <definedName name="_______PRI2">#REF!</definedName>
    <definedName name="_______PRI3">#REF!</definedName>
    <definedName name="_______PRI4">#REF!</definedName>
    <definedName name="_______PRI5">#REF!</definedName>
    <definedName name="_______PRI6">#REF!</definedName>
    <definedName name="_______PRI7">#REF!</definedName>
    <definedName name="_______PRI9">#REF!</definedName>
    <definedName name="_______PTI8">#REF!</definedName>
    <definedName name="_______SB6">[7]LAUNDRY!#REF!</definedName>
    <definedName name="_______STC2">#N/A</definedName>
    <definedName name="______abc1" hidden="1">#REF!</definedName>
    <definedName name="______INT1">#REF!</definedName>
    <definedName name="______INT10">#REF!</definedName>
    <definedName name="______INT2">#REF!</definedName>
    <definedName name="______INT3">#REF!</definedName>
    <definedName name="______INT4">#REF!</definedName>
    <definedName name="______INT5">#REF!</definedName>
    <definedName name="______INT6">#REF!</definedName>
    <definedName name="______INT7">#REF!</definedName>
    <definedName name="______INT8">#REF!</definedName>
    <definedName name="______INT9">#REF!</definedName>
    <definedName name="______PRI1">#REF!</definedName>
    <definedName name="______PRI10">#REF!</definedName>
    <definedName name="______PRI2">#REF!</definedName>
    <definedName name="______PRI3">#REF!</definedName>
    <definedName name="______PRI4">#REF!</definedName>
    <definedName name="______PRI5">#REF!</definedName>
    <definedName name="______PRI6">#REF!</definedName>
    <definedName name="______PRI7">#REF!</definedName>
    <definedName name="______PRI9">#REF!</definedName>
    <definedName name="______PTI8">#REF!</definedName>
    <definedName name="______SB6">[7]LAUNDRY!#REF!</definedName>
    <definedName name="______STC2">#N/A</definedName>
    <definedName name="______std3">'[8]Standing Data'!$C$4</definedName>
    <definedName name="_____0">[9]ROOMS_ST!A32001</definedName>
    <definedName name="_____0___0">[9]ROOMS_ST!A32001</definedName>
    <definedName name="_____0___0___0">[9]TELEPHONE!A32001</definedName>
    <definedName name="_____0___0___0___0">"'file:///c:/work/budget/mph/2003/2003-bud_r1.xls'#$sch_b13.$"</definedName>
    <definedName name="_____18">"'file:///c:/work/budget/mph/2003/2003-bud_r1.xls'#$exhibit_b.$"</definedName>
    <definedName name="_____18___0">"'file:///c:/work/budget/mph/2003/2003-bud_r1.xls'#$rooms_st.$"</definedName>
    <definedName name="_____18___0___0">"'file:///c:/work/budget/mph/2003/2003-bud_r1.xls'#$telephone.$"</definedName>
    <definedName name="_____18___0___0___0">"'file:///c:/work/budget/mph/2003/2003-bud_r1.xls'#$rooms_st.$"</definedName>
    <definedName name="_____2">[10]ROOMS_ST!A32001</definedName>
    <definedName name="_____2___0">[10]ROOMS_ST!A32001</definedName>
    <definedName name="_____2___0___0">"'file:///a:/work/budget/mph/2003/2003-bud_r1.xls'#$telephone.$"</definedName>
    <definedName name="_____2___0___0___0">[10]ROOMS_ST!A32001</definedName>
    <definedName name="_____INT1">#REF!</definedName>
    <definedName name="_____INT10">#REF!</definedName>
    <definedName name="_____INT2">#REF!</definedName>
    <definedName name="_____INT3">#REF!</definedName>
    <definedName name="_____INT4">#REF!</definedName>
    <definedName name="_____INT5">#REF!</definedName>
    <definedName name="_____INT6">#REF!</definedName>
    <definedName name="_____INT7">#REF!</definedName>
    <definedName name="_____INT8">#REF!</definedName>
    <definedName name="_____INT9">#REF!</definedName>
    <definedName name="_____PRI1">#REF!</definedName>
    <definedName name="_____PRI10">#REF!</definedName>
    <definedName name="_____PRI2">#REF!</definedName>
    <definedName name="_____PRI3">#REF!</definedName>
    <definedName name="_____PRI4">#REF!</definedName>
    <definedName name="_____PRI5">#REF!</definedName>
    <definedName name="_____PRI6">#REF!</definedName>
    <definedName name="_____PRI7">#REF!</definedName>
    <definedName name="_____PRI9">#REF!</definedName>
    <definedName name="_____PTI8">#REF!</definedName>
    <definedName name="_____SB6">[7]LAUNDRY!#REF!</definedName>
    <definedName name="_____STC2">[11]!_xlbgnm.STC2</definedName>
    <definedName name="_____std3">'[8]Standing Data'!$C$4</definedName>
    <definedName name="____abc1" hidden="1">#REF!</definedName>
    <definedName name="____aug08" hidden="1">#REF!</definedName>
    <definedName name="____INT1">#REF!</definedName>
    <definedName name="____INT10">#REF!</definedName>
    <definedName name="____INT2">#REF!</definedName>
    <definedName name="____INT3">#REF!</definedName>
    <definedName name="____INT4">#REF!</definedName>
    <definedName name="____INT5">#REF!</definedName>
    <definedName name="____INT6">#REF!</definedName>
    <definedName name="____INT7">#REF!</definedName>
    <definedName name="____INT8">#REF!</definedName>
    <definedName name="____INT9">#REF!</definedName>
    <definedName name="____PRI1">#REF!</definedName>
    <definedName name="____PRI10">#REF!</definedName>
    <definedName name="____PRI2">#REF!</definedName>
    <definedName name="____PRI3">#REF!</definedName>
    <definedName name="____PRI4">#REF!</definedName>
    <definedName name="____PRI5">#REF!</definedName>
    <definedName name="____PRI6">#REF!</definedName>
    <definedName name="____PRI7">#REF!</definedName>
    <definedName name="____PRI9">#REF!</definedName>
    <definedName name="____PTI8">#REF!</definedName>
    <definedName name="____SB6">[6]LAUNDRY!#REF!</definedName>
    <definedName name="____STC2">#N/A</definedName>
    <definedName name="____std3">'[8]Standing Data'!$C$4</definedName>
    <definedName name="___abc1" hidden="1">#REF!</definedName>
    <definedName name="___INT1">#REF!</definedName>
    <definedName name="___INT10">#REF!</definedName>
    <definedName name="___INT2">#REF!</definedName>
    <definedName name="___INT3">#REF!</definedName>
    <definedName name="___INT4">#REF!</definedName>
    <definedName name="___INT5">#REF!</definedName>
    <definedName name="___INT6">#REF!</definedName>
    <definedName name="___INT7">#REF!</definedName>
    <definedName name="___INT8">#REF!</definedName>
    <definedName name="___INT9">#REF!</definedName>
    <definedName name="___KK25">DATE(YEAR([0]!Loan_Start),MONTH([0]!Loan_Start)+Payment_Number,DAY([0]!Loan_Start))</definedName>
    <definedName name="___PRI1">#REF!</definedName>
    <definedName name="___PRI10">#REF!</definedName>
    <definedName name="___PRI2">#REF!</definedName>
    <definedName name="___PRI3">#REF!</definedName>
    <definedName name="___PRI4">#REF!</definedName>
    <definedName name="___PRI5">#REF!</definedName>
    <definedName name="___PRI6">#REF!</definedName>
    <definedName name="___PRI7">#REF!</definedName>
    <definedName name="___PRI9">#REF!</definedName>
    <definedName name="___PTI8">#REF!</definedName>
    <definedName name="___SB6">[7]LAUNDRY!#REF!</definedName>
    <definedName name="___STC2">#N/A</definedName>
    <definedName name="___std3">'[8]Standing Data'!$C$4</definedName>
    <definedName name="___Var4">#REF!</definedName>
    <definedName name="__abc1" hidden="1">#REF!</definedName>
    <definedName name="__aug08" hidden="1">#REF!</definedName>
    <definedName name="__DAT1">#REF!</definedName>
    <definedName name="__DAT10">#REF!</definedName>
    <definedName name="__DAT11">#REF!</definedName>
    <definedName name="__DAT12">#REF!</definedName>
    <definedName name="__DAT2">#REF!</definedName>
    <definedName name="__DAT3">#REF!</definedName>
    <definedName name="__DAT4">#REF!</definedName>
    <definedName name="__DAT5">#REF!</definedName>
    <definedName name="__DAT7">#REF!</definedName>
    <definedName name="__DAT8">#REF!</definedName>
    <definedName name="__DAT9">#REF!</definedName>
    <definedName name="__INT1">#REF!</definedName>
    <definedName name="__INT10">#REF!</definedName>
    <definedName name="__INT2">#REF!</definedName>
    <definedName name="__INT3">#REF!</definedName>
    <definedName name="__INT4">#REF!</definedName>
    <definedName name="__INT5">#REF!</definedName>
    <definedName name="__INT6">#REF!</definedName>
    <definedName name="__INT7">#REF!</definedName>
    <definedName name="__INT8">#REF!</definedName>
    <definedName name="__INT9">#REF!</definedName>
    <definedName name="__KK25">DATE(YEAR([0]!Loan_Start),MONTH([0]!Loan_Start)+Payment_Number,DAY([0]!Loan_Start))</definedName>
    <definedName name="__LP1">[12]Assumptions!$C$31</definedName>
    <definedName name="__MAN2">#REF!</definedName>
    <definedName name="__MTR1">Scheduled_Payment+Extra_Payment</definedName>
    <definedName name="__no1">'[13]201'!$A$1:$B$170</definedName>
    <definedName name="__no2">'[13]212'!$A$1:$B$198</definedName>
    <definedName name="__PRI1">#REF!</definedName>
    <definedName name="__PRI10">#REF!</definedName>
    <definedName name="__PRI2">#REF!</definedName>
    <definedName name="__PRI3">#REF!</definedName>
    <definedName name="__PRI4">#REF!</definedName>
    <definedName name="__PRI5">#REF!</definedName>
    <definedName name="__PRI6">#REF!</definedName>
    <definedName name="__PRI7">#REF!</definedName>
    <definedName name="__PRI9">#REF!</definedName>
    <definedName name="__prn1">#REF!</definedName>
    <definedName name="__PRN2">#REF!</definedName>
    <definedName name="__prn3">#REF!</definedName>
    <definedName name="__prn4">#REF!</definedName>
    <definedName name="__prn5">#REF!</definedName>
    <definedName name="__PTI8">#REF!</definedName>
    <definedName name="__SB6">[7]LAUNDRY!#REF!</definedName>
    <definedName name="__STC2">#N/A</definedName>
    <definedName name="__std3">'[8]Standing Data'!$C$4</definedName>
    <definedName name="__xlfn.BAHTTEXT" hidden="1">#NAME?</definedName>
    <definedName name="_1">#N/A</definedName>
    <definedName name="_1____SB1">[14]ROOMS_ST!#REF!</definedName>
    <definedName name="_10">#N/A</definedName>
    <definedName name="_11">#N/A</definedName>
    <definedName name="_11A">#REF!</definedName>
    <definedName name="_11B">#REF!</definedName>
    <definedName name="_12">#REF!</definedName>
    <definedName name="_12SB">[10]SCH_B13!#REF!</definedName>
    <definedName name="_15SB1">[9]ROOMS_ST!#REF!</definedName>
    <definedName name="_1B">#REF!</definedName>
    <definedName name="_1SB1">[14]ROOMS_ST!#REF!</definedName>
    <definedName name="_2">'[2]ลูกหนี้(เก่า)'!#REF!</definedName>
    <definedName name="_2____PA">[14]ROOMS_ST!#REF!</definedName>
    <definedName name="_28_คอมเมอร์เชียล">#REF!</definedName>
    <definedName name="_2B">#REF!</definedName>
    <definedName name="_2PA">[14]ROOMS_ST!#REF!</definedName>
    <definedName name="_3">#N/A</definedName>
    <definedName name="_3____S">[14]TELEPHONE!#REF!</definedName>
    <definedName name="_331">[15]brep2!#REF!</definedName>
    <definedName name="_3B">#REF!</definedName>
    <definedName name="_3S">[14]TELEPHONE!#REF!</definedName>
    <definedName name="_3SB1">[9]ROOMS_ST!#REF!</definedName>
    <definedName name="_4">#N/A</definedName>
    <definedName name="_4____SB">[16]SCH_B13!#REF!</definedName>
    <definedName name="_4B">#REF!</definedName>
    <definedName name="_4SB">[16]SCH_B13!#REF!</definedName>
    <definedName name="_5">#N/A</definedName>
    <definedName name="_5____SB1">[14]ROOMS_ST!#REF!</definedName>
    <definedName name="_5SB1">[14]ROOMS_ST!#REF!</definedName>
    <definedName name="_6">#N/A</definedName>
    <definedName name="_6PA">[9]ROOMS_ST!#REF!</definedName>
    <definedName name="_7">#N/A</definedName>
    <definedName name="_8">#N/A</definedName>
    <definedName name="_8A">#REF!</definedName>
    <definedName name="_9">#N/A</definedName>
    <definedName name="_9A">#REF!</definedName>
    <definedName name="_9S">[9]TELEPHONE!#REF!</definedName>
    <definedName name="_A1">#REF!</definedName>
    <definedName name="_abc1" hidden="1">#REF!</definedName>
    <definedName name="_Act1">'[17]Actual-Monthly'!$E$10:$S$36</definedName>
    <definedName name="_Act2">'[17]Actual-ＹＴＤ'!$E$11:$P$37</definedName>
    <definedName name="_aug08" hidden="1">#REF!</definedName>
    <definedName name="_Bud1">'[17]Budget-Monthly'!$E$10:$S$36</definedName>
    <definedName name="_Bud2">'[17]Budget-YTD'!$E$11:$P$37</definedName>
    <definedName name="_DAT1">#REF!</definedName>
    <definedName name="_DAT10">#REF!</definedName>
    <definedName name="_DAT11">[18]bblยังไม่จ่าย!#REF!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[19]SKA!#REF!</definedName>
    <definedName name="_DAT42">[19]SKA!#REF!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INT1">#REF!</definedName>
    <definedName name="_INT10">#REF!</definedName>
    <definedName name="_INT2">#REF!</definedName>
    <definedName name="_INT3">#REF!</definedName>
    <definedName name="_INT4">#REF!</definedName>
    <definedName name="_INT5">#REF!</definedName>
    <definedName name="_INT6">#REF!</definedName>
    <definedName name="_INT7">#REF!</definedName>
    <definedName name="_INT8">#REF!</definedName>
    <definedName name="_INT9">#REF!</definedName>
    <definedName name="_Key1" hidden="1">[20]คีย์ข้อมูลรายละเอียดต่างๆ!#REF!</definedName>
    <definedName name="_Key2" hidden="1">#REF!</definedName>
    <definedName name="_KK25">DATE(YEAR([0]!Loan_Start),MONTH([0]!Loan_Start)+Payment_Number,DAY([0]!Loan_Start))</definedName>
    <definedName name="_KL379">#REF!</definedName>
    <definedName name="_ktm120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wi1">#REF!</definedName>
    <definedName name="_L1">#REF!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P1">[12]Assumptions!$C$31</definedName>
    <definedName name="_MAN2">#REF!</definedName>
    <definedName name="_MTR1">Scheduled_Payment+Extra_Payment</definedName>
    <definedName name="_nnn1">#REF!</definedName>
    <definedName name="_no1">'[13]201'!$A$1:$B$170</definedName>
    <definedName name="_no2">'[13]212'!$A$1:$B$198</definedName>
    <definedName name="_OAC11">'[21]BALANCE SHEET '!$D$12</definedName>
    <definedName name="_OAC2">'[22]BALANCE SHEET '!$D$18</definedName>
    <definedName name="_OAC22">'[21]BALANCE SHEET '!$D$18</definedName>
    <definedName name="_Order1">255</definedName>
    <definedName name="_Order2">255</definedName>
    <definedName name="_Parse_In" hidden="1">#REF!</definedName>
    <definedName name="_Parse_Out" hidden="1">#REF!</definedName>
    <definedName name="_PRI1">#REF!</definedName>
    <definedName name="_PRI10">#REF!</definedName>
    <definedName name="_PRI2">#REF!</definedName>
    <definedName name="_PRI3">#REF!</definedName>
    <definedName name="_PRI4">#REF!</definedName>
    <definedName name="_PRI5">#REF!</definedName>
    <definedName name="_PRI6">#REF!</definedName>
    <definedName name="_PRI7">#REF!</definedName>
    <definedName name="_PRI9">#REF!</definedName>
    <definedName name="_prn1">#REF!</definedName>
    <definedName name="_PRN2">#REF!</definedName>
    <definedName name="_prn3">#REF!</definedName>
    <definedName name="_prn4">#REF!</definedName>
    <definedName name="_prn5">#REF!</definedName>
    <definedName name="_pro2" hidden="1">{#N/A,#N/A,FALSE,"ll-inves";#N/A,#N/A,FALSE,"bgt-cf 97";#N/A,#N/A,FALSE,"bgt-pl 97"}</definedName>
    <definedName name="_PRT1">#REF!</definedName>
    <definedName name="_PRT2">#REF!</definedName>
    <definedName name="_PRT3">#REF!</definedName>
    <definedName name="_PRT4">#REF!</definedName>
    <definedName name="_PTI8">#REF!</definedName>
    <definedName name="_Regression_Int" hidden="1">1</definedName>
    <definedName name="_rr46" hidden="1">{#N/A,#N/A,FALSE,"Aging Summary";#N/A,#N/A,FALSE,"Ratio Analysis";#N/A,#N/A,FALSE,"Test 120 Day Accts";#N/A,#N/A,FALSE,"Tickmarks"}</definedName>
    <definedName name="_Rrr45" hidden="1">{#N/A,#N/A,FALSE,"Aging Summary";#N/A,#N/A,FALSE,"Ratio Analysis";#N/A,#N/A,FALSE,"Test 120 Day Accts";#N/A,#N/A,FALSE,"Tickmarks"}</definedName>
    <definedName name="_SB6">[7]LAUNDRY!#REF!</definedName>
    <definedName name="_sig2" hidden="1">{#N/A,#N/A,FALSE,"ll-inves";#N/A,#N/A,FALSE,"bgt-cf 97";#N/A,#N/A,FALSE,"bgt-pl 97"}</definedName>
    <definedName name="_Sort" hidden="1">#REF!</definedName>
    <definedName name="_STC2">[23]!_xlbgnm.STC2</definedName>
    <definedName name="_std3" localSheetId="4">'[24]Standing Data'!$C$4</definedName>
    <definedName name="_std3">'[8]Standing Data'!$C$4</definedName>
    <definedName name="_str1">#REF!</definedName>
    <definedName name="_str2">#REF!</definedName>
    <definedName name="_str3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u1">#REF!</definedName>
    <definedName name="_u3">#REF!</definedName>
    <definedName name="_Var4">#REF!</definedName>
    <definedName name="_w1">#REF!</definedName>
    <definedName name="_yr5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268A1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#REF!</definedName>
    <definedName name="AAA">#REF!</definedName>
    <definedName name="aaaa">'[25]IRR Sensitivities'!#REF!</definedName>
    <definedName name="aaaaa">#REF!</definedName>
    <definedName name="AAAAAA">[26]ROOMS_ST!#REF!</definedName>
    <definedName name="aaaaaaa">#REF!</definedName>
    <definedName name="aaaeeeccc">#REF!</definedName>
    <definedName name="aaare">Scheduled_Payment+Extra_Payment</definedName>
    <definedName name="AB">#REF!</definedName>
    <definedName name="abc">#REF!</definedName>
    <definedName name="ac">#REF!</definedName>
    <definedName name="Accompanying">#REF!</definedName>
    <definedName name="account">#REF!</definedName>
    <definedName name="Account_Payable_Turnover">#REF!</definedName>
    <definedName name="Account_Receivable_Turnover">#REF!</definedName>
    <definedName name="accruedc">'[27]NOTES '!$F$133</definedName>
    <definedName name="accruedp">'[27]NOTES '!$H$133</definedName>
    <definedName name="ACCT">#REF!</definedName>
    <definedName name="ACQ_FEE">#REF!</definedName>
    <definedName name="ActualMonth">#N/A</definedName>
    <definedName name="ad">#REF!</definedName>
    <definedName name="admin">[28]K.Ricky!#REF!</definedName>
    <definedName name="ADMIN2">#REF!</definedName>
    <definedName name="ADR_EXRATE">#REF!</definedName>
    <definedName name="Adt">#REF!</definedName>
    <definedName name="ADV">#REF!</definedName>
    <definedName name="advb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nda">[19]SKA!#REF!</definedName>
    <definedName name="AGING">[29]CUSTOMER!$A$1:$B$30</definedName>
    <definedName name="ake" hidden="1">#REF!</definedName>
    <definedName name="allsum">#REF!</definedName>
    <definedName name="allsum1">#REF!</definedName>
    <definedName name="AMC">#REF!</definedName>
    <definedName name="Amort">'[30]IRR Sensitivities'!$C$11</definedName>
    <definedName name="an">#REF!</definedName>
    <definedName name="ann">#REF!</definedName>
    <definedName name="aoe">{"'Model'!$A$1:$N$53"}</definedName>
    <definedName name="aoi">#REF!</definedName>
    <definedName name="Apr_Amt">#REF!</definedName>
    <definedName name="AR_detail">#REF!</definedName>
    <definedName name="AR_detail02">#REF!</definedName>
    <definedName name="AR_detail02.1">#REF!</definedName>
    <definedName name="AR_detail08">#REF!</definedName>
    <definedName name="AR_detail08.1">#REF!</definedName>
    <definedName name="AR_detail1">#REF!</definedName>
    <definedName name="Area1" localSheetId="4">'CF7'!#REF!</definedName>
    <definedName name="Area1">#REF!</definedName>
    <definedName name="ARR">#REF!</definedName>
    <definedName name="ARRR">#REF!</definedName>
    <definedName name="ARRRRRR">#REF!</definedName>
    <definedName name="as">#N/A</definedName>
    <definedName name="AS2DocOpenMode">"AS2DocumentEdit"</definedName>
    <definedName name="AS2HasNoAutoHeaderFooter" hidden="1">" "</definedName>
    <definedName name="AS2NamedRange" hidden="1">3</definedName>
    <definedName name="AS2ReportLS">1</definedName>
    <definedName name="AS2SyncStepLS">0</definedName>
    <definedName name="AS2TaxWorkpaper" hidden="1">" "</definedName>
    <definedName name="AS2VersionLS">300</definedName>
    <definedName name="AS400CodeAA">#REF!</definedName>
    <definedName name="AS400CodeAP">#REF!</definedName>
    <definedName name="asds" hidden="1">{"'Eng (page2)'!$A$1:$D$52"}</definedName>
    <definedName name="ASF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et">#REF!</definedName>
    <definedName name="ASSET_SALES">#REF!</definedName>
    <definedName name="Assume">#REF!</definedName>
    <definedName name="Assumptions">#REF!</definedName>
    <definedName name="aud">#REF!</definedName>
    <definedName name="Aug_Amt">#REF!</definedName>
    <definedName name="AVGFDSHARES">#REF!</definedName>
    <definedName name="AVGSHARES">#REF!</definedName>
    <definedName name="ax" hidden="1">{"'Eng (page2)'!$A$1:$D$52"}</definedName>
    <definedName name="axs" hidden="1">#REF!</definedName>
    <definedName name="az">#REF!</definedName>
    <definedName name="B">#REF!</definedName>
    <definedName name="BALANCE">[27]INFO!$B$9</definedName>
    <definedName name="Balance_Sheet">#REF!</definedName>
    <definedName name="bank">DATE(YEAR(Loan_Start),MONTH(Loan_Start)+Payment_Number,DAY(Loan_Start))</definedName>
    <definedName name="bb">{"'1561-Factory Equipments '!$A$5:$AH$196"}</definedName>
    <definedName name="bbb">#REF!</definedName>
    <definedName name="bbbb">Scheduled_Payment+Extra_Payment</definedName>
    <definedName name="bbbbb">#REF!</definedName>
    <definedName name="bbbbbbbb">#REF!</definedName>
    <definedName name="beau">{"'Model'!$A$1:$N$53"}</definedName>
    <definedName name="bee">#REF!</definedName>
    <definedName name="Beg_Bal">[31]loan!$C$18:$C$377</definedName>
    <definedName name="BG_Del">15</definedName>
    <definedName name="BG_Ins">4</definedName>
    <definedName name="BG_Mod">6</definedName>
    <definedName name="BK_MonthName">[32]Link_PL_001!$R$3</definedName>
    <definedName name="BK_YEAR">[32]Link_PL_001!$R$1</definedName>
    <definedName name="blank" hidden="1">{#N/A,#N/A,FALSE,"ll-inves";#N/A,#N/A,FALSE,"bgt-cf 97";#N/A,#N/A,FALSE,"bgt-pl 97"}</definedName>
    <definedName name="BLB">#REF!</definedName>
    <definedName name="BLDGFAC">#REF!</definedName>
    <definedName name="bn">#REF!</definedName>
    <definedName name="Bonus">[33]Manpower!$AI$65</definedName>
    <definedName name="BR_Resou">[34]ecc_res!#REF!</definedName>
    <definedName name="BRANCH1">[35]Data!$A$57:$A$65</definedName>
    <definedName name="bre">#REF!</definedName>
    <definedName name="BRECP">#REF!</definedName>
    <definedName name="BRECP_II">#REF!</definedName>
    <definedName name="BREH_REC">#REF!</definedName>
    <definedName name="BREOCP">#REF!</definedName>
    <definedName name="BREP_I">#REF!</definedName>
    <definedName name="BREP_II">#REF!</definedName>
    <definedName name="BREP_III">#REF!</definedName>
    <definedName name="BREP_IV">#REF!</definedName>
    <definedName name="BREPIII">'[36]Schedule A - REIT III'!#REF!</definedName>
    <definedName name="BS_Exch_Rate">#REF!</definedName>
    <definedName name="BSsheet">#REF!</definedName>
    <definedName name="Bud_c_wk" localSheetId="4">'CF7'!#REF!</definedName>
    <definedName name="Bud_c_wk">#REF!</definedName>
    <definedName name="BUDGET_YEAR">[37]Budget!$A$4:$F$123</definedName>
    <definedName name="BudgetYear">[38]MainSetup!$B$4</definedName>
    <definedName name="BuiltIn_Print_Area___1">#REF!</definedName>
    <definedName name="BuiltIn_Print_Area___3">"$#ref!.$A$6:$Z$23"</definedName>
    <definedName name="BuiltIn_Print_Area___6">"$#ref!.$a$1:$iv$#ref!"</definedName>
    <definedName name="BuiltIn_Print_Titles">#REF!</definedName>
    <definedName name="BuiltIn_Print_Titles___1">#REF!</definedName>
    <definedName name="BuiltIn_Print_Titles___3">"$#ref!.$A$1:$IV$5"</definedName>
    <definedName name="BUSINESS">#REF!</definedName>
    <definedName name="BUYSELL" localSheetId="4">[39]Newspaper!#REF!</definedName>
    <definedName name="BUYSELL">[39]Newspaper!#REF!</definedName>
    <definedName name="BVPS">#REF!</definedName>
    <definedName name="C_">#N/A</definedName>
    <definedName name="CA">#REF!</definedName>
    <definedName name="CA_CASH">#REF!</definedName>
    <definedName name="CA_RECS">#REF!</definedName>
    <definedName name="CA_STK">#REF!</definedName>
    <definedName name="CAA">#REF!</definedName>
    <definedName name="cact" hidden="1">{#N/A,#N/A,FALSE,"ll-inves";#N/A,#N/A,FALSE,"bgt-cf 97";#N/A,#N/A,FALSE,"bgt-pl 97"}</definedName>
    <definedName name="cal_prn">#N/A</definedName>
    <definedName name="CalcAgencyPrice">#REF!</definedName>
    <definedName name="Canteen">[37]Canteen!$A$5:$F$68</definedName>
    <definedName name="CAP">#REF!</definedName>
    <definedName name="Capacity__cu.m">#REF!</definedName>
    <definedName name="CAPEX">#REF!</definedName>
    <definedName name="capital">#REF!</definedName>
    <definedName name="capitalc">'[27]NOTES '!$H$75</definedName>
    <definedName name="capitalp">#REF!</definedName>
    <definedName name="capres">#REF!</definedName>
    <definedName name="care">#REF!</definedName>
    <definedName name="cash" hidden="1">{"'Eng (page2)'!$A$1:$D$52"}</definedName>
    <definedName name="Cash_Flow">#REF!</definedName>
    <definedName name="cash2" hidden="1">{#N/A,#N/A,FALSE,"ll-inves";#N/A,#N/A,FALSE,"bgt-cf 97";#N/A,#N/A,FALSE,"bgt-pl 97"}</definedName>
    <definedName name="cashf1" hidden="1">{#N/A,#N/A,FALSE,"ll-inves";#N/A,#N/A,FALSE,"bgt-cf 97";#N/A,#N/A,FALSE,"bgt-pl 97"}</definedName>
    <definedName name="cashf2" hidden="1">{#N/A,#N/A,FALSE,"ll-inves";#N/A,#N/A,FALSE,"bgt-cf 97";#N/A,#N/A,FALSE,"bgt-pl 97"}</definedName>
    <definedName name="cashf3" hidden="1">{#N/A,#N/A,FALSE,"ll-inves";#N/A,#N/A,FALSE,"bgt-cf 97";#N/A,#N/A,FALSE,"bgt-pl 97"}</definedName>
    <definedName name="CASHFLOW">#REF!</definedName>
    <definedName name="Cashflow_Statement">#REF!</definedName>
    <definedName name="cashflows">#REF!</definedName>
    <definedName name="cashnew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hP" hidden="1">{#N/A,#N/A,FALSE,"ll-inves";#N/A,#N/A,FALSE,"bgt-cf 97";#N/A,#N/A,FALSE,"bgt-pl 97"}</definedName>
    <definedName name="cashsat" hidden="1">{#N/A,#N/A,FALSE,"ll-inves";#N/A,#N/A,FALSE,"bgt-cf 97";#N/A,#N/A,FALSE,"bgt-pl 97"}</definedName>
    <definedName name="cashsat2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ualApr_Amt">'[40]Casual Staff'!$H$62</definedName>
    <definedName name="CasualAug_Amt">'[40]Casual Staff'!$L$62</definedName>
    <definedName name="CasualDec_Amt">'[40]Casual Staff'!$P$62</definedName>
    <definedName name="CasualFeb_Amt">'[40]Casual Staff'!$F$62</definedName>
    <definedName name="CasualJan_Amt">'[40]Casual Staff'!$E$62</definedName>
    <definedName name="CasualJul_Amt">'[40]Casual Staff'!$K$62</definedName>
    <definedName name="CasualJun_Amt">'[40]Casual Staff'!$J$62</definedName>
    <definedName name="CasualMar_Amt">'[40]Casual Staff'!$G$62</definedName>
    <definedName name="CasualMay_Amt">'[40]Casual Staff'!$I$62</definedName>
    <definedName name="CasualNov_Amt">'[40]Casual Staff'!$O$62</definedName>
    <definedName name="CasualOct_Amt">'[40]Casual Staff'!$N$62</definedName>
    <definedName name="CasualSep_Amt">'[40]Casual Staff'!$M$62</definedName>
    <definedName name="cat" hidden="1">{"'Eng (page2)'!$A$1:$D$52"}</definedName>
    <definedName name="cbnusdca">#REF!</definedName>
    <definedName name="cc">OFFSET(Full_Print,0,0,worst)</definedName>
    <definedName name="ccash">'[27]NOTES '!$F$62</definedName>
    <definedName name="ccc">MATCH(0.01,[0]!End_Bal,-1)+1</definedName>
    <definedName name="CCFF">#REF!</definedName>
    <definedName name="cdu" hidden="1">{#N/A,#N/A,FALSE,"COVER.XLS";#N/A,#N/A,FALSE,"RACT1.XLS";#N/A,#N/A,FALSE,"RACT2.XLS";#N/A,#N/A,FALSE,"ECCMP";#N/A,#N/A,FALSE,"WELDER.XLS"}</definedName>
    <definedName name="CE">#REF!</definedName>
    <definedName name="cei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ENTERCO">'[41]Cost center'!$A$73:$A$92</definedName>
    <definedName name="CENTEROP">#REF!</definedName>
    <definedName name="CF">'[42]10-1 Media:10-cut'!$A$1:$IV$5</definedName>
    <definedName name="CF_ASSOC">#REF!</definedName>
    <definedName name="CF_CTP">#REF!</definedName>
    <definedName name="CF_DEPR">#REF!</definedName>
    <definedName name="CF_GAIN_LOSS">#REF!</definedName>
    <definedName name="CF_PBT">#REF!</definedName>
    <definedName name="CF_WC">#REF!</definedName>
    <definedName name="CFF">#REF!</definedName>
    <definedName name="CFPS">#REF!</definedName>
    <definedName name="cfsat" hidden="1">{#N/A,#N/A,FALSE,"Summary";#N/A,#N/A,FALSE,"Model";#N/A,#N/A,FALSE,"Sentivity";#N/A,#N/A,FALSE,"Capital"}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rt1">#REF!</definedName>
    <definedName name="CHECKLIST">#REF!</definedName>
    <definedName name="cintexp">'[27]NOTES '!$F$150</definedName>
    <definedName name="cip">'[27]NOTES '!$F$112</definedName>
    <definedName name="cisco_dscnt">#REF!</definedName>
    <definedName name="CL">#REF!</definedName>
    <definedName name="CL_DEBT">#REF!</definedName>
    <definedName name="CL_PAY">#REF!</definedName>
    <definedName name="CLIENT">'[43]P001 Lead'!#REF!</definedName>
    <definedName name="CLIENT_NAME">[44]Ratio!#REF!</definedName>
    <definedName name="CLOSE">#REF!</definedName>
    <definedName name="cnfa">[12]Assumptions!#REF!</definedName>
    <definedName name="CodeAsset">#REF!</definedName>
    <definedName name="CoInvAtl">[45]Data!#REF!</definedName>
    <definedName name="CoInvBeg1stQ">[45]Data!#REF!</definedName>
    <definedName name="CoInvBeg2ndQ">[45]Data!#REF!</definedName>
    <definedName name="CoInvCad">[45]Data!#REF!</definedName>
    <definedName name="CoInvCad2">[45]Data!#REF!</definedName>
    <definedName name="CoInvDKB">[45]Data!#REF!</definedName>
    <definedName name="CoInvGtBr">[45]Data!#REF!</definedName>
    <definedName name="CoInvHntgtn">[45]Data!#REF!</definedName>
    <definedName name="CoInvKmrt">[45]Data!#REF!</definedName>
    <definedName name="CoInvPhl">[45]Data!#REF!</definedName>
    <definedName name="CoInvTmbl">[45]Data!#REF!</definedName>
    <definedName name="CoIRDen">[45]Data!#REF!</definedName>
    <definedName name="COMMENT">[1]Input!#REF!</definedName>
    <definedName name="COMMISION">#REF!</definedName>
    <definedName name="Commission">#REF!</definedName>
    <definedName name="compans">[46]Brecomp!$A$1:$H$65536</definedName>
    <definedName name="COMPANY">#REF!</definedName>
    <definedName name="Company_Name">'[47]1. Information Requirements'!$C$1</definedName>
    <definedName name="CompensationFee">#REF!</definedName>
    <definedName name="Complex">[48]Input!$A$119:$B$129</definedName>
    <definedName name="CONBAL">#REF!</definedName>
    <definedName name="CONBAL2">#REF!</definedName>
    <definedName name="CONBALT1">#REF!</definedName>
    <definedName name="CONBALT2">#REF!</definedName>
    <definedName name="CONPNL">#REF!</definedName>
    <definedName name="CONPNLT">#REF!</definedName>
    <definedName name="Construction">"Construction"</definedName>
    <definedName name="Consumption">[37]ConsOut!$A$5:$BN$40</definedName>
    <definedName name="contb">#REF!</definedName>
    <definedName name="contp">#REF!</definedName>
    <definedName name="Copy">MATCH(0.01,[0]!End_Bal,-1)+1</definedName>
    <definedName name="cost">#REF!</definedName>
    <definedName name="cost2">#REF!</definedName>
    <definedName name="Cost3">#REF!</definedName>
    <definedName name="costact" hidden="1">{#N/A,#N/A,FALSE,"ll-inves";#N/A,#N/A,FALSE,"bgt-cf 97";#N/A,#N/A,FALSE,"bgt-pl 97"}</definedName>
    <definedName name="COSTCT">[35]Data!$J$1:$J$298</definedName>
    <definedName name="CostPerKg">[49]TonPerDay!#REF!</definedName>
    <definedName name="Cover">#REF!</definedName>
    <definedName name="COVERC">#REF!</definedName>
    <definedName name="COVERM">#REF!</definedName>
    <definedName name="COVERY">#REF!</definedName>
    <definedName name="COVERY___0">"$"</definedName>
    <definedName name="CPNMB">"1"</definedName>
    <definedName name="CPPC2001">{"'Model'!$A$1:$N$53"}</definedName>
    <definedName name="Credit_Line_O_D">#REF!</definedName>
    <definedName name="Credit_Line_S_T">#REF!</definedName>
    <definedName name="crentinc">'[27]NOTES '!$F$138</definedName>
    <definedName name="_xlnm.Criteria">#REF!</definedName>
    <definedName name="Criteria_MI">#REF!</definedName>
    <definedName name="csd" hidden="1">{#N/A,#N/A,FALSE,"ll-inves";#N/A,#N/A,FALSE,"bgt-cf 97";#N/A,#N/A,FALSE,"bgt-pl 97"}</definedName>
    <definedName name="csDesignMode">1</definedName>
    <definedName name="curliabc">'[27]NOTES '!#REF!</definedName>
    <definedName name="curliabp">'[27]NOTES '!#REF!</definedName>
    <definedName name="CURRENCY">[27]INFO!#REF!</definedName>
    <definedName name="Current">#REF!</definedName>
    <definedName name="CURVE" hidden="1">{#N/A,#N/A,FALSE,"COVER1.XLS ";#N/A,#N/A,FALSE,"RACT1.XLS";#N/A,#N/A,FALSE,"RACT2.XLS";#N/A,#N/A,FALSE,"ECCMP";#N/A,#N/A,FALSE,"WELDER.XLS"}</definedName>
    <definedName name="CurYTD_57419">[50]PL_NO!$M$29</definedName>
    <definedName name="Cus_c_wk">[51]CustomerCount!$CU$66</definedName>
    <definedName name="CUSTOMER">[52]CUSTOMER!$A$1:$B$30</definedName>
    <definedName name="CUSTOMERS">[29]CUSTOMER!$A$1:$B$30</definedName>
    <definedName name="cut" hidden="1">{"'Eng (page2)'!$A$1:$D$52"}</definedName>
    <definedName name="CUTTOMER">[52]CUSTOMER!$A$1:$B$30</definedName>
    <definedName name="cv">#REF!</definedName>
    <definedName name="cx">[6]TELEPHONE!#REF!</definedName>
    <definedName name="CYEAR">[27]INFO!$B$4</definedName>
    <definedName name="d">[53]SKA!#REF!</definedName>
    <definedName name="DA0">#REF!</definedName>
    <definedName name="dakewhrleh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[31]loan!$A$18:$I$377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1">[54]Waterg!#REF!</definedName>
    <definedName name="DATA10">[54]Waterg!#REF!</definedName>
    <definedName name="DATA11">[54]Waterg!#REF!</definedName>
    <definedName name="DATA2">[55]CST1198!#REF!</definedName>
    <definedName name="DATA3">[54]Waterg!#REF!</definedName>
    <definedName name="DATA4">'[56]224140'!#REF!</definedName>
    <definedName name="Data4_B_All_Data_by_Type_Month_of_00_2000">#REF!</definedName>
    <definedName name="Data4_B_All_Data_by_Type_Month_of_01_2000">#REF!</definedName>
    <definedName name="Data4_B_All_Data_by_Type_Month_of_02_2000">#REF!</definedName>
    <definedName name="Data4_B_All_Data_by_Type_Month_of_03_2000">#REF!</definedName>
    <definedName name="Data4_B_All_Data_by_Type_Month_of_04_2000">#REF!</definedName>
    <definedName name="Data4_B_All_Data_by_Type_Month_of_06_2000">#REF!</definedName>
    <definedName name="Data4_B_All_Data_by_Type_Month_of_07_2000">#REF!</definedName>
    <definedName name="Data4_B_All_Data_by_Type_Month_of_08_2000">#REF!</definedName>
    <definedName name="Data4_B_All_Data_by_Type_Month_of_09_2000">#REF!</definedName>
    <definedName name="DATA5">[54]Waterg!#REF!</definedName>
    <definedName name="DATA6">[54]Waterg!#REF!</definedName>
    <definedName name="DATA7">[54]Waterg!#REF!</definedName>
    <definedName name="DATA8">[54]Waterg!#REF!</definedName>
    <definedName name="_xlnm.Database">#REF!</definedName>
    <definedName name="Database_MI">#REF!</definedName>
    <definedName name="database2">#REF!</definedName>
    <definedName name="DATE">#REF!</definedName>
    <definedName name="DaWk7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[12]Assumptions!#REF!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{"'1561-Factory Equipments '!$A$5:$AH$196"}</definedName>
    <definedName name="ddaaaww">#REF!</definedName>
    <definedName name="ddd">IF(Loan_Amount*Interest_Rate*Loan_Years*Loan_Start&gt;0,1,0)</definedName>
    <definedName name="ddddd" hidden="1">{#N/A,#N/A,FALSE,"Aging Summary";#N/A,#N/A,FALSE,"Ratio Analysis";#N/A,#N/A,FALSE,"Test 120 Day Accts";#N/A,#N/A,FALSE,"Tickmarks"}</definedName>
    <definedName name="dddddd" hidden="1">{"'Eng (page2)'!$A$1:$D$52"}</definedName>
    <definedName name="DDOWN">#REF!</definedName>
    <definedName name="DEBT_CAP">#REF!</definedName>
    <definedName name="DEBT_EBITDA">#REF!</definedName>
    <definedName name="DEBTS">#REF!</definedName>
    <definedName name="Dec_Amt">#REF!</definedName>
    <definedName name="DEEPWELL">#REF!</definedName>
    <definedName name="DelDC">#REF!</definedName>
    <definedName name="DelDm">#REF!</definedName>
    <definedName name="Deliv_d_Wood_Costs">#REF!</definedName>
    <definedName name="Delivery">#REF!</definedName>
    <definedName name="DelType">#REF!</definedName>
    <definedName name="DEPCTS">#REF!</definedName>
    <definedName name="DEPR">#REF!</definedName>
    <definedName name="Depreciation">#REF!</definedName>
    <definedName name="deptLookup">#REF!</definedName>
    <definedName name="derg" hidden="1">#REF!</definedName>
    <definedName name="detail">#REF!</definedName>
    <definedName name="detail_hr">#REF!</definedName>
    <definedName name="dfds">[6]LAUNDRY!#REF!</definedName>
    <definedName name="dff">IF(Values_Entered,Header_Row+Number_of_Payments,Header_Row)</definedName>
    <definedName name="dg">#REF!</definedName>
    <definedName name="dgfgfd" hidden="1">{#N/A,#N/A,FALSE,"COVER.XLS";#N/A,#N/A,FALSE,"RACT1.XLS";#N/A,#N/A,FALSE,"RACT2.XLS";#N/A,#N/A,FALSE,"ECCMP";#N/A,#N/A,FALSE,"WELDER.XLS"}</definedName>
    <definedName name="dgg" hidden="1">#REF!</definedName>
    <definedName name="Discounted_Cash_Flow">#REF!</definedName>
    <definedName name="dItemsToTest">#REF!</definedName>
    <definedName name="DIV_PD">#REF!</definedName>
    <definedName name="Divider">[30]sen!$C$8</definedName>
    <definedName name="dName">#REF!</definedName>
    <definedName name="dooe" hidden="1">{"'Eng (page2)'!$A$1:$D$52"}</definedName>
    <definedName name="DORM">#REF!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S">#REF!</definedName>
    <definedName name="DR">[35]Data!$A$31:$A$32</definedName>
    <definedName name="Drilling">Scheduled_Payment+Extra_Payment</definedName>
    <definedName name="Drilling2008">Scheduled_Payment+Extra_Payment</definedName>
    <definedName name="drr">Scheduled_Payment+Extra_Payment</definedName>
    <definedName name="dSampleSize">#REF!</definedName>
    <definedName name="dsd">[7]MASSAGE!#REF!</definedName>
    <definedName name="dsds" hidden="1">{#N/A,#N/A,FALSE,"ll-inves";#N/A,#N/A,FALSE,"bgt-cf 97";#N/A,#N/A,FALSE,"bgt-pl 97"}</definedName>
    <definedName name="dssddssd" hidden="1">{#N/A,#N/A,FALSE,"ll-inves";#N/A,#N/A,FALSE,"bgt-cf 97";#N/A,#N/A,FALSE,"bgt-pl 97"}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umppr">#REF!</definedName>
    <definedName name="Dupont_Analysis">#REF!</definedName>
    <definedName name="DVNAM">""</definedName>
    <definedName name="DVTYP">"PRINTER"</definedName>
    <definedName name="e">#REF!</definedName>
    <definedName name="EBIT">#REF!</definedName>
    <definedName name="EBIT__Margins">#REF!</definedName>
    <definedName name="EBITDA">#REF!</definedName>
    <definedName name="EBITDA_INT">#REF!</definedName>
    <definedName name="EBITDA_MAR">#REF!</definedName>
    <definedName name="ee" hidden="1">{"'Eng (page2)'!$A$1:$D$52"}</definedName>
    <definedName name="eeee" hidden="1">{"'Eng (page2)'!$A$1:$D$52"}</definedName>
    <definedName name="effrate">[57]Data!$J$23</definedName>
    <definedName name="EmployeeMeal">[33]Manpower!$AG$65</definedName>
    <definedName name="EmployeeNumber">[40]Manpower!$J$65</definedName>
    <definedName name="End_Bal">[31]loan!$I$18:$I$377</definedName>
    <definedName name="EPS">#REF!</definedName>
    <definedName name="epti">#REF!</definedName>
    <definedName name="EQUITY">#REF!</definedName>
    <definedName name="Equity_Del_Item">[58]!Equity_Del_Item</definedName>
    <definedName name="Equity_Ins_Item">[58]!Equity_Ins_Item</definedName>
    <definedName name="ert">#REF!</definedName>
    <definedName name="eur">#REF!</definedName>
    <definedName name="EV__LASTREFTIME__">39829.3561342593</definedName>
    <definedName name="EX_EBITDA_INT">#REF!</definedName>
    <definedName name="ex_rate">8.32</definedName>
    <definedName name="EXAM1">#REF!</definedName>
    <definedName name="EXAM2">#REF!</definedName>
    <definedName name="EXATM1">#REF!</definedName>
    <definedName name="EXATM2">#REF!</definedName>
    <definedName name="EXBM1">[7]EXHIBIT_B!#REF!</definedName>
    <definedName name="EXBM1___0">"'file://ihgsamba/pathomporn/work/budget/gtr/gtr_pnl.xls'#$exhibit_b.$"</definedName>
    <definedName name="EXBM1___17">"'file:///c:/work/budget/gtr/gtr_pnl.xls'#$exhibit_b.$"</definedName>
    <definedName name="EXBM1___19">"'file:///c:/work/budget/gtr/gtr_pnl.xls'#$exhibit_b.$"</definedName>
    <definedName name="EXBM1___2">"'file:///a:/work/budget/mph/2003/2003-bud_r1.xls'#$exhibit_b.$"</definedName>
    <definedName name="EXBM1___20">"'file:///c:/work/budget/gtr/gtr_pnl.xls'#$exhibit_b.$"</definedName>
    <definedName name="EXBM1___21">"'file:///c:/work/budget/gtr/gtr_pnl.xls'#$exhibit_b.$"</definedName>
    <definedName name="EXBM1___22">"'file:///c:/work/budget/gtr/gtr_pnl.xls'#$exhibit_b.$"</definedName>
    <definedName name="EXBM1___23">"'file:///c:/work/budget/gtr/gtr_pnl.xls'#$exhibit_b.$"</definedName>
    <definedName name="EXBM1___24">"$service.$"</definedName>
    <definedName name="EXBM1___25">"'file:///c:/work/budget/gtr/gtr_pnl.xls'#$exhibit_b.$"</definedName>
    <definedName name="EXBM1___4">"$exhibit_compare.$"</definedName>
    <definedName name="EXBM1___5">"$exhibit_b.$"</definedName>
    <definedName name="EXBM2">[7]EXHIBIT_B!#REF!</definedName>
    <definedName name="EXBM2___0">"'file://ihgsamba/pathomporn/work/budget/gtr/gtr_pnl.xls'#$exhibit_b.$"</definedName>
    <definedName name="EXBM2___17">"'file:///c:/work/budget/gtr/gtr_pnl.xls'#$exhibit_b.$"</definedName>
    <definedName name="EXBM2___19">"'file:///c:/work/budget/gtr/gtr_pnl.xls'#$exhibit_b.$"</definedName>
    <definedName name="EXBM2___2">"'file:///a:/work/budget/mph/2003/2003-bud_r1.xls'#$exhibit_b.$"</definedName>
    <definedName name="EXBM2___20">"'file:///c:/work/budget/gtr/gtr_pnl.xls'#$exhibit_b.$"</definedName>
    <definedName name="EXBM2___21">"'file:///c:/work/budget/gtr/gtr_pnl.xls'#$exhibit_b.$"</definedName>
    <definedName name="EXBM2___22">"'file:///c:/work/budget/gtr/gtr_pnl.xls'#$exhibit_b.$"</definedName>
    <definedName name="EXBM2___23">"'file:///c:/work/budget/gtr/gtr_pnl.xls'#$exhibit_b.$"</definedName>
    <definedName name="EXBM2___24">"$service.$"</definedName>
    <definedName name="EXBM2___25">"'file:///c:/work/budget/gtr/gtr_pnl.xls'#$exhibit_b.$"</definedName>
    <definedName name="EXBM2___4">"$exhibit_compare.$"</definedName>
    <definedName name="EXBM2___5">"$exhibit_b.$"</definedName>
    <definedName name="EXBTM1">#REF!</definedName>
    <definedName name="EXBTM2">#REF!</definedName>
    <definedName name="EXBY1___0">"$"</definedName>
    <definedName name="EXBY2___0">"$"</definedName>
    <definedName name="EXBY2___24">"$service.$"</definedName>
    <definedName name="Excel_BuiltIn_Print_Area_18_1">#REF!</definedName>
    <definedName name="Excel_BuiltIn_Print_Area_3">'[59]CH-Bud09'!#REF!</definedName>
    <definedName name="Excel_BuiltIn_Print_Titles_26">#REF!</definedName>
    <definedName name="Excel_BuiltIn_Print_Titles_3">#REF!</definedName>
    <definedName name="Excel_BuiltIn_Print_Titles_4">#REF!</definedName>
    <definedName name="EXCEP_ITEMS">#REF!</definedName>
    <definedName name="Exch_Rate">#REF!</definedName>
    <definedName name="Exchg_rate">#REF!</definedName>
    <definedName name="Exit_cap_rate">'[30]IRR Sensitivities'!#REF!</definedName>
    <definedName name="EXP_LETTER">#REF!</definedName>
    <definedName name="expensesc">'[27]NOTES '!$F$177</definedName>
    <definedName name="EXTRA_ITEMS">#REF!</definedName>
    <definedName name="Extra_Pay">[31]loan!$E$18:$E$377</definedName>
    <definedName name="_xlnm.Extract">#REF!</definedName>
    <definedName name="Extract_MI">#REF!</definedName>
    <definedName name="f">#N/A</definedName>
    <definedName name="FA">#REF!</definedName>
    <definedName name="FA_ASSOC">#REF!</definedName>
    <definedName name="FA_INV">#REF!</definedName>
    <definedName name="FCE">#REF!</definedName>
    <definedName name="FD_EPS">#REF!</definedName>
    <definedName name="fdfd">[6]TELEPHONE!#REF!</definedName>
    <definedName name="fdfddsg">[60]วัฒนพัฒน์!#REF!</definedName>
    <definedName name="FDSHARES">#REF!</definedName>
    <definedName name="Feb_Amt">#REF!</definedName>
    <definedName name="FER" hidden="1">{"'3121043'!$A$1:$B$3"}</definedName>
    <definedName name="ff" hidden="1">{"'Eng (page2)'!$A$1:$D$52"}</definedName>
    <definedName name="fff" hidden="1">{"'Eng (page2)'!$A$1:$D$52"}</definedName>
    <definedName name="fffeee">#REF!</definedName>
    <definedName name="ffff">#REF!</definedName>
    <definedName name="fgf">#REF!</definedName>
    <definedName name="fhn">'[61]79 นอร์ธปาร์ค 021052'!#REF!</definedName>
    <definedName name="Finish_goods">#REF!</definedName>
    <definedName name="Firm_Value_EBITDA">#REF!</definedName>
    <definedName name="Flag">'[62]Hotel Assumptions'!$N$46</definedName>
    <definedName name="FMTYP">"*STD"</definedName>
    <definedName name="FNAME">#REF!</definedName>
    <definedName name="Franci">#REF!</definedName>
    <definedName name="Free_Cash_Flows">#REF!</definedName>
    <definedName name="Full_Print">[31]loan!$A$1:$I$377</definedName>
    <definedName name="FX">'[62]Hotel Assumptions'!$N$47</definedName>
    <definedName name="FX_Rate">[63]Assumptions!$O$24</definedName>
    <definedName name="fxrates">[64]ForEx!#REF!</definedName>
    <definedName name="g">'[65]10-1 Media:10-cut'!$A$1:$IV$5</definedName>
    <definedName name="GasAllowance">[33]Manpower!$AQ$65</definedName>
    <definedName name="gbp">#REF!</definedName>
    <definedName name="GDR_EXRATE">#REF!</definedName>
    <definedName name="GEXP">#REF!</definedName>
    <definedName name="GFA">[12]Assumptions!#REF!</definedName>
    <definedName name="gg" hidden="1">{"'Eng (page2)'!$A$1:$D$52"}</definedName>
    <definedName name="ggg">#N/A</definedName>
    <definedName name="gggg">[11]!gggg</definedName>
    <definedName name="gh" hidden="1">{"'Eng (page2)'!$A$1:$D$52"}</definedName>
    <definedName name="ghuu" hidden="1">{"'Eng (page2)'!$A$1:$D$52"}</definedName>
    <definedName name="gig">'[66]SUM - Mapping'!$B$16:$R$23</definedName>
    <definedName name="GOP">#REF!</definedName>
    <definedName name="Grand_Total">#REF!</definedName>
    <definedName name="GROUP1">#REF!</definedName>
    <definedName name="grph1">#REF!</definedName>
    <definedName name="GrphActSales">#REF!</definedName>
    <definedName name="GrphActStk">#REF!</definedName>
    <definedName name="GrphPlanSales">#REF!</definedName>
    <definedName name="GrphTgtStk">#REF!</definedName>
    <definedName name="GW">#REF!</definedName>
    <definedName name="h">#N/A</definedName>
    <definedName name="H_Test_เครื่องจักร">#REF!</definedName>
    <definedName name="Ha">#REF!</definedName>
    <definedName name="Haarlem">#REF!</definedName>
    <definedName name="HEAD">#REF!</definedName>
    <definedName name="HEADER">[44]Ratio!#REF!</definedName>
    <definedName name="Header_Row">ROW([31]loan!$A$17:$IV$17)</definedName>
    <definedName name="HealthInsurance">[33]Manpower!$AM$65</definedName>
    <definedName name="hh">'[67]SUM - Mapping'!$B$16:$R$23</definedName>
    <definedName name="hi" hidden="1">{#N/A,#N/A,FALSE,"Aging Summary";#N/A,#N/A,FALSE,"Ratio Analysis";#N/A,#N/A,FALSE,"Test 120 Day Accts";#N/A,#N/A,FALSE,"Tickmarks"}</definedName>
    <definedName name="hijo" hidden="1">{"'Eng (page2)'!$A$1:$D$52"}</definedName>
    <definedName name="HotelName">[38]MainSetup!$B$3</definedName>
    <definedName name="Housing">#REF!</definedName>
    <definedName name="HTML_CodePage">874</definedName>
    <definedName name="HTML_Control">{"'Model'!$A$1:$N$53"}</definedName>
    <definedName name="HTML_Description">""</definedName>
    <definedName name="HTML_Email">""</definedName>
    <definedName name="HTML_Header">"Model"</definedName>
    <definedName name="HTML_LastUpdate">"31/7/01"</definedName>
    <definedName name="HTML_LineAfter">FALSE</definedName>
    <definedName name="HTML_LineBefore">FALSE</definedName>
    <definedName name="HTML_Name">"Bundit Sanguanprasert"</definedName>
    <definedName name="HTML_OBDlg2">TRUE</definedName>
    <definedName name="HTML_OBDlg3" hidden="1">TRUE</definedName>
    <definedName name="HTML_OBDlg4">TRUE</definedName>
    <definedName name="HTML_OS">0</definedName>
    <definedName name="HTML_PathFile">"C:\My Documents\TPS project\Carried Loss\SCC2.htm"</definedName>
    <definedName name="HTML_PathTemplate" hidden="1">"\\Der2\vol1\DATABANK\DOWNLOAD\HEAD6-1.HTM"</definedName>
    <definedName name="HTML_Title">"Model SCC"</definedName>
    <definedName name="i">#N/A</definedName>
    <definedName name="IELWSALES">#REF!</definedName>
    <definedName name="IELYSALES">#REF!</definedName>
    <definedName name="IEPLANSALES">#REF!</definedName>
    <definedName name="IESP">#REF!</definedName>
    <definedName name="IFCT">#REF!</definedName>
    <definedName name="IFCT2">#REF!</definedName>
    <definedName name="iFeb">'[68]Casual Staff'!$F$62</definedName>
    <definedName name="ii" hidden="1">{"'Eng (page2)'!$A$1:$D$52"}</definedName>
    <definedName name="ike">#REF!</definedName>
    <definedName name="Income_statement">#REF!</definedName>
    <definedName name="INDEXM">#REF!</definedName>
    <definedName name="inflation">[1]Input!#REF!</definedName>
    <definedName name="INFO">#REF!</definedName>
    <definedName name="ing">#REF!</definedName>
    <definedName name="INPUT">'[69]10 yr val'!#REF!</definedName>
    <definedName name="InputPO">#REF!</definedName>
    <definedName name="Ins_Apr">'[40]Insurance&amp;Licence'!$N$40</definedName>
    <definedName name="Ins_Aug">'[40]Insurance&amp;Licence'!$R$40</definedName>
    <definedName name="Ins_Dec">'[40]Insurance&amp;Licence'!$V$40</definedName>
    <definedName name="Ins_Feb">'[40]Insurance&amp;Licence'!$L$40</definedName>
    <definedName name="Ins_Jan">'[40]Insurance&amp;Licence'!$K$40</definedName>
    <definedName name="Ins_Jul">'[40]Insurance&amp;Licence'!$Q$40</definedName>
    <definedName name="Ins_Jun">'[40]Insurance&amp;Licence'!$P$40</definedName>
    <definedName name="Ins_Mar">'[40]Insurance&amp;Licence'!$M$40</definedName>
    <definedName name="Ins_May">'[40]Insurance&amp;Licence'!$O$40</definedName>
    <definedName name="Ins_Nov">'[40]Insurance&amp;Licence'!$U$40</definedName>
    <definedName name="Ins_Oct">'[40]Insurance&amp;Licence'!$T$40</definedName>
    <definedName name="Ins_Sep">'[40]Insurance&amp;Licence'!$S$40</definedName>
    <definedName name="INST">#REF!</definedName>
    <definedName name="Install_prn">#N/A</definedName>
    <definedName name="Install1_MM">#N/A</definedName>
    <definedName name="Install1_YY">#N/A</definedName>
    <definedName name="Int">[31]loan!$H$18:$H$377</definedName>
    <definedName name="INT_COV">#REF!</definedName>
    <definedName name="INT_EXP">#REF!</definedName>
    <definedName name="INT_INC">#REF!</definedName>
    <definedName name="int_rate">'[70]Statistics H'!#REF!</definedName>
    <definedName name="IntCal1">#N/A</definedName>
    <definedName name="Interest_">1.02</definedName>
    <definedName name="INTEREST_Calculation">#REF!</definedName>
    <definedName name="Interest_Rate">[31]loan!$D$5</definedName>
    <definedName name="IntFreeCred">#REF!</definedName>
    <definedName name="IntroPrintArea" hidden="1">#REF!</definedName>
    <definedName name="INV_C">'[22]BALANCE SHEET '!$D$11</definedName>
    <definedName name="INV_P">'[22]BALANCE SHEET '!$C$11</definedName>
    <definedName name="Inv225N.Mich">[45]Data!#REF!</definedName>
    <definedName name="InvAtl">[45]Data!#REF!</definedName>
    <definedName name="InvBeg1stQ">[45]Data!#REF!</definedName>
    <definedName name="InvBeg2ndQ">[45]Data!#REF!</definedName>
    <definedName name="INVC">'[21]BALANCE SHEET '!$D$11</definedName>
    <definedName name="InvCad">[45]Data!#REF!</definedName>
    <definedName name="InvCad2">[45]Data!#REF!</definedName>
    <definedName name="InvCentCity">[45]Data!#REF!</definedName>
    <definedName name="InvColSq">[45]Data!#REF!</definedName>
    <definedName name="Inventory">'[71]Soi 08'!$J$4</definedName>
    <definedName name="Inventory_Turnover_RM">#REF!</definedName>
    <definedName name="investmentsc">'[27]NOTES '!$F$48</definedName>
    <definedName name="investmentsp">'[27]NOTES '!$H$48</definedName>
    <definedName name="InvFtMag">[45]Data!#REF!</definedName>
    <definedName name="InvGtBr">[45]Data!#REF!</definedName>
    <definedName name="InvHntgtn">[45]Data!#REF!</definedName>
    <definedName name="INVP">'[21]BALANCE SHEET '!$C$11</definedName>
    <definedName name="InvPhl">[45]Data!#REF!</definedName>
    <definedName name="InvPreston">[45]Data!#REF!</definedName>
    <definedName name="InvRDen">[45]Data!#REF!</definedName>
    <definedName name="InvSFHyatt">[45]Data!#REF!</definedName>
    <definedName name="InvStoneCrest">[45]Data!#REF!</definedName>
    <definedName name="INX">#REF!</definedName>
    <definedName name="iopo">{"'Model'!$A$1:$N$53"}</definedName>
    <definedName name="iPF">[72]Permanent!$J$78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39423.431724537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">[12]Assumptions!$D$21</definedName>
    <definedName name="iService">[72]Permanent!$J$80</definedName>
    <definedName name="iSSF">[72]Permanent!$J$79</definedName>
    <definedName name="IZCL020">#REF!</definedName>
    <definedName name="j">#REF!</definedName>
    <definedName name="ja">#REF!</definedName>
    <definedName name="jan">#REF!</definedName>
    <definedName name="Jan_Amt">#REF!</definedName>
    <definedName name="jar">#REF!</definedName>
    <definedName name="JBNAM">"INTERIMATB"</definedName>
    <definedName name="JBNMB">"903226"</definedName>
    <definedName name="jfkd" hidden="1">{"'Eng (page2)'!$A$1:$D$52"}</definedName>
    <definedName name="jj" hidden="1">{"'Eng (page2)'!$A$1:$D$52"}</definedName>
    <definedName name="jkmhcd" hidden="1">{"'Eng (page2)'!$A$1:$D$52"}</definedName>
    <definedName name="jo">#N/A</definedName>
    <definedName name="Jul_Amt">#REF!</definedName>
    <definedName name="JUMLAH">"Rectangle 9"</definedName>
    <definedName name="Jun_Amt">#REF!</definedName>
    <definedName name="k">[53]SKA!#REF!</definedName>
    <definedName name="kan">#REF!</definedName>
    <definedName name="kanya">#REF!</definedName>
    <definedName name="kanyapad">#REF!</definedName>
    <definedName name="Käyttöom.">#REF!</definedName>
    <definedName name="kd">#REF!</definedName>
    <definedName name="ked">{"'Model'!$A$1:$N$53"}</definedName>
    <definedName name="Ken">[73]J2!$U$17</definedName>
    <definedName name="Key_assumptions">#REF!</definedName>
    <definedName name="kh">#REF!</definedName>
    <definedName name="ki">#REF!</definedName>
    <definedName name="kie" hidden="1">{"'Eng (page2)'!$A$1:$D$52"}</definedName>
    <definedName name="kin">#REF!</definedName>
    <definedName name="kk" hidden="1">{"'Eng (page2)'!$A$1:$D$52"}</definedName>
    <definedName name="kkk">#N/A</definedName>
    <definedName name="kkl" hidden="1">#REF!</definedName>
    <definedName name="klk" hidden="1">{"'Eng (page2)'!$A$1:$D$52"}</definedName>
    <definedName name="KLO" hidden="1">{"'Eng (page2)'!$A$1:$D$52"}</definedName>
    <definedName name="ko" hidden="1">{#N/A,#N/A,FALSE,"Aging Summary";#N/A,#N/A,FALSE,"Ratio Analysis";#N/A,#N/A,FALSE,"Test 120 Day Accts";#N/A,#N/A,FALSE,"Tickmarks"}</definedName>
    <definedName name="Konstuloslaskelma">#REF!</definedName>
    <definedName name="kp" hidden="1">{"'Eng (page2)'!$A$1:$D$52"}</definedName>
    <definedName name="kskk" hidden="1">{#N/A,#N/A,FALSE,"COVER.XLS";#N/A,#N/A,FALSE,"RACT1.XLS";#N/A,#N/A,FALSE,"RACT2.XLS";#N/A,#N/A,FALSE,"ECCMP";#N/A,#N/A,FALSE,"WELDER.XLS"}</definedName>
    <definedName name="ksna">#REF!</definedName>
    <definedName name="kvs" hidden="1">{#N/A,#N/A,FALSE,"COVER1.XLS ";#N/A,#N/A,FALSE,"RACT1.XLS";#N/A,#N/A,FALSE,"RACT2.XLS";#N/A,#N/A,FALSE,"ECCMP";#N/A,#N/A,FALSE,"WELDER.XLS"}</definedName>
    <definedName name="L">#REF!</definedName>
    <definedName name="Land_cost">#REF!</definedName>
    <definedName name="Last_Row">IF(Values_Entered,Header_Row+Number_of_Payments,Header_Row)</definedName>
    <definedName name="LastFridayDateAdj" localSheetId="4">'[24]Standing Data'!$C$36</definedName>
    <definedName name="LastFridayDateAdj">'[8]Standing Data'!$C$36</definedName>
    <definedName name="LastFriDayNAVAdj" localSheetId="4">'[24]Standing Data'!$C$35</definedName>
    <definedName name="LastFriDayNAVAdj">'[8]Standing Data'!$C$35</definedName>
    <definedName name="Laundry">[40]Manpower!$AR$65</definedName>
    <definedName name="LCSM_AF">[74]PL_ThisYear!#REF!</definedName>
    <definedName name="ld">#REF!</definedName>
    <definedName name="LEAD">#REF!</definedName>
    <definedName name="LEAD_2">#REF!</definedName>
    <definedName name="lemg" hidden="1">#REF!</definedName>
    <definedName name="li8ii">#REF!</definedName>
    <definedName name="LIBC">'[22]BALANCE SHEET '!$D$23:$D$24</definedName>
    <definedName name="LIBCC">'[21]BALANCE SHEET '!$D$23:$D$24</definedName>
    <definedName name="LIBP">'[22]BALANCE SHEET '!$C$23:$C$24</definedName>
    <definedName name="LIBPP">'[21]BALANCE SHEET '!$C$23:$C$24</definedName>
    <definedName name="Lic_Apr">'[40]Insurance&amp;Licence'!$N$41</definedName>
    <definedName name="Lic_Aug">'[40]Insurance&amp;Licence'!$R$41</definedName>
    <definedName name="Lic_Dec">'[40]Insurance&amp;Licence'!$V$41</definedName>
    <definedName name="Lic_Feb">'[40]Insurance&amp;Licence'!$L$41</definedName>
    <definedName name="Lic_Jan">'[40]Insurance&amp;Licence'!$K$41</definedName>
    <definedName name="Lic_Jul">'[40]Insurance&amp;Licence'!$Q$41</definedName>
    <definedName name="Lic_Jun">'[40]Insurance&amp;Licence'!$P$41</definedName>
    <definedName name="Lic_Mar">'[40]Insurance&amp;Licence'!$M$41</definedName>
    <definedName name="Lic_May">'[40]Insurance&amp;Licence'!$O$41</definedName>
    <definedName name="Lic_Nov">'[40]Insurance&amp;Licence'!$U$41</definedName>
    <definedName name="Lic_Oct">'[40]Insurance&amp;Licence'!$T$41</definedName>
    <definedName name="Lic_Sep">'[40]Insurance&amp;Licence'!$S$41</definedName>
    <definedName name="Liikevaihto">#REF!</definedName>
    <definedName name="Limit_Margin">0.07</definedName>
    <definedName name="lINE">#REF!</definedName>
    <definedName name="Line1">#REF!</definedName>
    <definedName name="lioooo">#REF!</definedName>
    <definedName name="List_LevelAssurance">'[75]Drop Down'!$B$2:$B$5</definedName>
    <definedName name="List_TypeProcedure">'[75]Drop Down'!$A$2:$A$7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s">#REF!</definedName>
    <definedName name="ll">#REF!</definedName>
    <definedName name="lll">#REF!</definedName>
    <definedName name="LLLL">#REF!</definedName>
    <definedName name="LOAN">#REF!</definedName>
    <definedName name="Loan_Amount">[31]loan!$D$4</definedName>
    <definedName name="Loan_Start">[31]loan!$D$7</definedName>
    <definedName name="Loan_Years">[31]loan!$D$6</definedName>
    <definedName name="loanpayc">'[27]NOTES '!$F$92</definedName>
    <definedName name="loanpayp">'[27]NOTES '!$H$92</definedName>
    <definedName name="loanrecc">'[27]NOTES '!#REF!</definedName>
    <definedName name="loanrecp">'[27]NOTES '!#REF!</definedName>
    <definedName name="loans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OO">#REF!</definedName>
    <definedName name="LOOOOO">#REF!</definedName>
    <definedName name="LOPPPP">#REF!</definedName>
    <definedName name="lp">#N/A</definedName>
    <definedName name="lpo" hidden="1">{#N/A,#N/A,FALSE,"Aging Summary";#N/A,#N/A,FALSE,"Ratio Analysis";#N/A,#N/A,FALSE,"Test 120 Day Accts";#N/A,#N/A,FALSE,"Tickmarks"}</definedName>
    <definedName name="lstBooks_Click">#N/A</definedName>
    <definedName name="LT_INV">#REF!</definedName>
    <definedName name="LTL">#REF!</definedName>
    <definedName name="LTL_CAP">#REF!</definedName>
    <definedName name="LTL_DEBT">#REF!</definedName>
    <definedName name="LTL_TAX">#REF!</definedName>
    <definedName name="lvl">#REF!</definedName>
    <definedName name="lvl_4">#REF!</definedName>
    <definedName name="LWSALES">#REF!</definedName>
    <definedName name="LY_c_wk" localSheetId="4">'CF7'!#REF!</definedName>
    <definedName name="LY_c_wk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'[76]Sheet1 (2)'!#REF!</definedName>
    <definedName name="MA_Plng_Resp">#REF!</definedName>
    <definedName name="MACROS">#REF!</definedName>
    <definedName name="maeping">[23]!maeping</definedName>
    <definedName name="mail" localSheetId="4">'CF7'!#REF!</definedName>
    <definedName name="mail">#REF!</definedName>
    <definedName name="Mall">'[77]Mall&amp;CPD'!$D$4:$CT$85</definedName>
    <definedName name="Mall_fin_adjust">'[77]Mall&amp;CPD'!$CZ$4:$DN$51</definedName>
    <definedName name="man">[28]K.Ricky!#REF!</definedName>
    <definedName name="Mar_Amt">#REF!</definedName>
    <definedName name="Margin_Analysis">#REF!</definedName>
    <definedName name="MARGINPLAN">#REF!</definedName>
    <definedName name="MARGINPROJ">#REF!</definedName>
    <definedName name="Mark2">#REF!</definedName>
    <definedName name="mat">'[42]10-1 Media:10-cut'!$A$1:$IV$5</definedName>
    <definedName name="may">#REF!</definedName>
    <definedName name="May_Amt">#REF!</definedName>
    <definedName name="mb">1000000</definedName>
    <definedName name="MedicalExpenses">[72]Manpower!$AK$65</definedName>
    <definedName name="MENU">#REF!</definedName>
    <definedName name="MGTFEE">#REF!</definedName>
    <definedName name="mile">[78]oresreqsum!#REF!</definedName>
    <definedName name="MIN_INT">#REF!</definedName>
    <definedName name="mm">Scheduled_Payment+Extra_Payment</definedName>
    <definedName name="MML">Scheduled_Payment+Extra_Payment</definedName>
    <definedName name="mmm">#REF!</definedName>
    <definedName name="mmmm">#REF!</definedName>
    <definedName name="mmmmmmm">#REF!</definedName>
    <definedName name="Module1.STC">[23]!Module1.STC</definedName>
    <definedName name="Module1_STC">#N/A</definedName>
    <definedName name="Module1_STC___3">#N/A</definedName>
    <definedName name="MONTH">'[79]ช่องทาง-สะสม'!$CD$2</definedName>
    <definedName name="monthh">[80]Master!$K$2:$K$13</definedName>
    <definedName name="morakot">#REF!</definedName>
    <definedName name="mpwr">#REF!</definedName>
    <definedName name="n">{"'Model'!$A$1:$N$53"}</definedName>
    <definedName name="NAME">[27]INFO!$B$1</definedName>
    <definedName name="NameAsset">#REF!</definedName>
    <definedName name="NAV">#REF!</definedName>
    <definedName name="navarea" localSheetId="4">'CF7'!#REF!</definedName>
    <definedName name="navarea">#REF!</definedName>
    <definedName name="ND_EQ">#REF!</definedName>
    <definedName name="NET_DEBT">#REF!</definedName>
    <definedName name="NET_INT">#REF!</definedName>
    <definedName name="NetAssetsValueperunit" localSheetId="4">'[24]Asset &amp; Liability'!$E$50+'[24]Asset &amp; Liability'!$E$50</definedName>
    <definedName name="NetAssetsValueperunit">'[8]Asset &amp; Liability'!$E$50+'[8]Asset &amp; Liability'!$E$50</definedName>
    <definedName name="NEW">[39]Newspaper!#REF!</definedName>
    <definedName name="NEWSHRCAPITAL">#REF!</definedName>
    <definedName name="NewsPaperEng" localSheetId="4">[81]Newspaper!#REF!</definedName>
    <definedName name="NewsPaperEng">[39]Newspaper!#REF!</definedName>
    <definedName name="NewsTitle" localSheetId="4">[81]Newspaper!#REF!</definedName>
    <definedName name="NewsTitle">[39]Newspaper!#REF!</definedName>
    <definedName name="NewsTitle2" localSheetId="4">[81]Newspaper!#REF!</definedName>
    <definedName name="NewsTitle2">[39]Newspaper!#REF!</definedName>
    <definedName name="NFA">[12]Assumptions!#REF!</definedName>
    <definedName name="nilubon" hidden="1">{#N/A,#N/A,FALSE,"ll-inves";#N/A,#N/A,FALSE,"bgt-cf 97";#N/A,#N/A,FALSE,"bgt-pl 97"}</definedName>
    <definedName name="nlg">#REF!</definedName>
    <definedName name="nm">#REF!</definedName>
    <definedName name="nmn">DATE(YEAR([0]!Loan_Start),MONTH([0]!Loan_Start)+Payment_Number,DAY([0]!Loan_Start))</definedName>
    <definedName name="nn" hidden="1">{"'Eng (page2)'!$A$1:$D$52"}</definedName>
    <definedName name="nnn">#REF!</definedName>
    <definedName name="no_of_dorms">#REF!</definedName>
    <definedName name="No_of_room">#REF!</definedName>
    <definedName name="No_of_std">#REF!</definedName>
    <definedName name="nog">#REF!</definedName>
    <definedName name="nom">#REF!</definedName>
    <definedName name="NoofUnit" localSheetId="4">[81]Newspaper!#REF!</definedName>
    <definedName name="NoofUnit">[39]Newspaper!#REF!</definedName>
    <definedName name="NoOfUnits" localSheetId="4">'CF7'!#REF!</definedName>
    <definedName name="NoOfUnits">#REF!</definedName>
    <definedName name="Nos">#REF!</definedName>
    <definedName name="not">#REF!</definedName>
    <definedName name="NOTE">[1]Input!#REF!</definedName>
    <definedName name="NOTES">#REF!</definedName>
    <definedName name="Nov_Amt">#REF!</definedName>
    <definedName name="NOV2003_A">#REF!</definedName>
    <definedName name="NP">#REF!</definedName>
    <definedName name="NPV">#REF!</definedName>
    <definedName name="NPV_Rate">#REF!</definedName>
    <definedName name="NSProjectionMethodIndex">'[82]Non-Statistical Sampling Master'!$C$63</definedName>
    <definedName name="NSRequiredLevelOfEvidenceItems">'[82]Non-Statistical Sampling Master'!$C$50:$C$53</definedName>
    <definedName name="NSTargetedTestingItems">'[82]Two Step Revenue Testing Master'!$E$47</definedName>
    <definedName name="nuch">#REF!</definedName>
    <definedName name="Number_of_Payments">MATCH(0.01,End_Bal,-1)+1</definedName>
    <definedName name="NvsASD">"V2005-10-31"</definedName>
    <definedName name="NvsAutoDrillOk">"VN"</definedName>
    <definedName name="NvsElapsedTime">0.0120606481505092</definedName>
    <definedName name="NvsEndTime">38660.6576856481</definedName>
    <definedName name="NvsInstSpec">"%,FBASE_CURRENCY,VAUD,FCURRENCY_CD,VAUD,FMB_ORIG_LEDGER,TLEDGERS,NMAIN_LEDGERS"</definedName>
    <definedName name="NvsLayoutType">"M3"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TransLed">"VN"</definedName>
    <definedName name="NvsTreeASD">"V2005-11-04"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RONYM_TYPE">"XLATTABLE"</definedName>
    <definedName name="NvsValTbl.MB_ACRONYM_VALUE">"MB_ACRONYM_TBL"</definedName>
    <definedName name="NvsValTbl.MB_SUBAC_CFLD">"MB_SUBAC_TBL"</definedName>
    <definedName name="o">[53]SKA!#REF!</definedName>
    <definedName name="OC_ENT">[37]OC_ENT!$A$4:$BN$40</definedName>
    <definedName name="OCC">#REF!</definedName>
    <definedName name="Occupancy">[37]Occupancy!$A$5:$F$36</definedName>
    <definedName name="Occupation">"Occupation"</definedName>
    <definedName name="Oct_Amt">#REF!</definedName>
    <definedName name="OFFFAC">#REF!</definedName>
    <definedName name="OH">#REF!</definedName>
    <definedName name="OHC1_6">#N/A</definedName>
    <definedName name="OHR1_6">#N/A</definedName>
    <definedName name="ok" hidden="1">{#N/A,#N/A,FALSE,"Aging Summary";#N/A,#N/A,FALSE,"Ratio Analysis";#N/A,#N/A,FALSE,"Test 120 Day Accts";#N/A,#N/A,FALSE,"Tickmarks"}</definedName>
    <definedName name="olj" hidden="1">{"'Eng (page2)'!$A$1:$D$52"}</definedName>
    <definedName name="oo" hidden="1">{"'Eng (page2)'!$A$1:$D$52"}</definedName>
    <definedName name="ooo">'[83]BALANCE SHEET '!$C$12</definedName>
    <definedName name="OPEN">#REF!</definedName>
    <definedName name="OPER_MARGIN">#REF!</definedName>
    <definedName name="OPER_PROFIT">#REF!</definedName>
    <definedName name="OQLIB">"QUSRSYS"</definedName>
    <definedName name="OQNAM">"SYDCUSTM2"</definedName>
    <definedName name="order">#REF!</definedName>
    <definedName name="OrgCost">[45]Data!#REF!</definedName>
    <definedName name="OTHER_ASSET">'[22]BALANCE SHEET '!$C$18</definedName>
    <definedName name="OTHER_CURRENT_ASSETS">'[22]BALANCE SHEET '!$C$12</definedName>
    <definedName name="OTHER_INC">#REF!</definedName>
    <definedName name="OTHERASSET">'[21]BALANCE SHEET '!$C$18</definedName>
    <definedName name="OtherBenerfit">#REF!</definedName>
    <definedName name="OTHERCURRENTASSETS">'[21]BALANCE SHEET '!$C$12</definedName>
    <definedName name="OWNCTS">#REF!</definedName>
    <definedName name="P" hidden="1">{"'Eng (page2)'!$A$1:$D$52"}</definedName>
    <definedName name="P_L">#REF!</definedName>
    <definedName name="P_L10">#REF!</definedName>
    <definedName name="P_L5">#REF!</definedName>
    <definedName name="pa">#REF!</definedName>
    <definedName name="page_8">#REF!</definedName>
    <definedName name="page1">#REF!</definedName>
    <definedName name="PAGE1___0">"$"</definedName>
    <definedName name="PAGE1___2">"'file:///a:/work/budget/mph/2003/2003-bud_r1.xls'#$rooms_st.$"</definedName>
    <definedName name="page2">#REF!</definedName>
    <definedName name="PAGE2___0">"$"</definedName>
    <definedName name="PAGE2___2">"'file:///a:/work/budget/mph/2003/2003-bud_r1.xls'#$rooms_st.$"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n">#REF!</definedName>
    <definedName name="parc">[46]Parc!$A$1:$H$65536</definedName>
    <definedName name="PART1">#REF!</definedName>
    <definedName name="PART2">#REF!</definedName>
    <definedName name="PATHNAME">[27]INFO!#REF!</definedName>
    <definedName name="Pay_Date">[31]loan!$B$18:$B$377</definedName>
    <definedName name="Pay_Num">[31]loan!$A$18:$A$377</definedName>
    <definedName name="paya">#REF!</definedName>
    <definedName name="Payment_Date">DATE(YEAR(Loan_Start),MONTH(Loan_Start)+Payment_Number,DAY(Loan_Start))</definedName>
    <definedName name="Payout">#REF!</definedName>
    <definedName name="PCap" hidden="1">#REF!</definedName>
    <definedName name="pcash">'[27]NOTES '!$H$62</definedName>
    <definedName name="PCDAT">"02/03/2006"</definedName>
    <definedName name="PCDT2">"20060302"</definedName>
    <definedName name="PCTIM">"10:04:35"</definedName>
    <definedName name="PctOcc">[49]TonPerDay!#REF!</definedName>
    <definedName name="Period" localSheetId="4">'CF7'!#REF!</definedName>
    <definedName name="Period">#REF!</definedName>
    <definedName name="PERIOD_END">[44]Ratio!#REF!</definedName>
    <definedName name="Period_Ended">'[47]1. Information Requirements'!$C$3</definedName>
    <definedName name="PERRET">#REF!</definedName>
    <definedName name="pi">#REF!</definedName>
    <definedName name="PIE">'[82]Two Step Revenue Testing Master'!$C$87</definedName>
    <definedName name="ping">#REF!</definedName>
    <definedName name="pip">'[27]NOTES '!$H$112</definedName>
    <definedName name="pk">#REF!</definedName>
    <definedName name="pkk">#REF!</definedName>
    <definedName name="pl">#REF!</definedName>
    <definedName name="PL_ASSOC">#REF!</definedName>
    <definedName name="pl_bak" hidden="1">{#N/A,#N/A,FALSE,"ll-inves";#N/A,#N/A,FALSE,"bgt-cf 97";#N/A,#N/A,FALSE,"bgt-pl 97"}</definedName>
    <definedName name="PL_Exch_Rate">#REF!</definedName>
    <definedName name="ple">#REF!</definedName>
    <definedName name="ples">#REF!</definedName>
    <definedName name="plnew" hidden="1">{#N/A,#N/A,FALSE,"ll-inves";#N/A,#N/A,FALSE,"bgt-cf 97";#N/A,#N/A,FALSE,"bgt-pl 97"}</definedName>
    <definedName name="plsat" hidden="1">{#N/A,#N/A,FALSE,"ll-inves";#N/A,#N/A,FALSE,"bgt-cf 97";#N/A,#N/A,FALSE,"bgt-pl 97"}</definedName>
    <definedName name="PLstment">#REF!</definedName>
    <definedName name="PM_Apr">[40]PM!$N$132</definedName>
    <definedName name="PM_Aug">[40]PM!$R$132</definedName>
    <definedName name="PM_Dec">[40]PM!$V$132</definedName>
    <definedName name="PM_Feb">[40]PM!$L$132</definedName>
    <definedName name="PM_Jan">[40]PM!$K$132</definedName>
    <definedName name="PM_Jul">[40]PM!$Q$132</definedName>
    <definedName name="PM_Jun">[40]PM!$P$132</definedName>
    <definedName name="PM_Mar">[40]PM!$M$132</definedName>
    <definedName name="PM_May">[40]PM!$O$132</definedName>
    <definedName name="PM_Nov">[40]PM!$U$132</definedName>
    <definedName name="PM_Oct">[40]PM!$T$132</definedName>
    <definedName name="PM_Sep">[40]PM!$S$132</definedName>
    <definedName name="pnh">#REF!</definedName>
    <definedName name="po" hidden="1">{"'Eng (page2)'!$A$1:$D$52"}</definedName>
    <definedName name="poe" hidden="1">#REF!</definedName>
    <definedName name="poi">#N/A</definedName>
    <definedName name="poiuy" hidden="1">{#N/A,#N/A,FALSE,"Aging Summary";#N/A,#N/A,FALSE,"Ratio Analysis";#N/A,#N/A,FALSE,"Test 120 Day Accts";#N/A,#N/A,FALSE,"Tickmarks"}</definedName>
    <definedName name="pop">'[66]SUM - Mapping'!$B$2:$C$12</definedName>
    <definedName name="PortDate" localSheetId="4">'CF7'!#REF!</definedName>
    <definedName name="PortDate">#REF!</definedName>
    <definedName name="PortName" localSheetId="4">'CF7'!#REF!</definedName>
    <definedName name="PortName">#REF!</definedName>
    <definedName name="pp">#REF!</definedName>
    <definedName name="ppsppspp" hidden="1">#REF!</definedName>
    <definedName name="PPt">#REF!</definedName>
    <definedName name="PPT_Hotel">#REF!</definedName>
    <definedName name="PRDump">#REF!</definedName>
    <definedName name="PRE_EPS">#REF!</definedName>
    <definedName name="PREF_DIV">#REF!</definedName>
    <definedName name="premium">#REF!</definedName>
    <definedName name="premiumc">'[27]NOTES '!$H$76</definedName>
    <definedName name="premiump">#REF!</definedName>
    <definedName name="PREPARED_BY">[44]Ratio!#REF!</definedName>
    <definedName name="PREPARED_DATE">[44]Ratio!#REF!</definedName>
    <definedName name="PRETAX">#REF!</definedName>
    <definedName name="PREV_NETCASH">#REF!</definedName>
    <definedName name="Price">#REF!</definedName>
    <definedName name="Princ">[31]loan!$G$18:$G$377</definedName>
    <definedName name="_xlnm.Print_Area" localSheetId="4">'CF7'!$A$1:$L$41</definedName>
    <definedName name="_xlnm.Print_Area" localSheetId="3">'CHANGE 6'!$A$1:$I$41</definedName>
    <definedName name="_xlnm.Print_Area" localSheetId="1">Investment_3!$A$1:$L$28</definedName>
    <definedName name="_xlnm.Print_Area" localSheetId="5">'Ratio 8'!$A$1:$F$42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</definedName>
    <definedName name="PRINT2">#REF!</definedName>
    <definedName name="PRIOR">" 5"</definedName>
    <definedName name="PRJE1" hidden="1">{"'Eng (page2)'!$A$1:$D$52"}</definedName>
    <definedName name="prn_report">'[84]A-Report'!$B$2:$P$55</definedName>
    <definedName name="proa" hidden="1">{#N/A,#N/A,FALSE,"Summary";#N/A,#N/A,FALSE,"Model";#N/A,#N/A,FALSE,"Sentivity";#N/A,#N/A,FALSE,"Capital"}</definedName>
    <definedName name="proac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proact" hidden="1">{#N/A,#N/A,FALSE,"ll-inves";#N/A,#N/A,FALSE,"bgt-cf 97";#N/A,#N/A,FALSE,"bgt-pl 97"}</definedName>
    <definedName name="Production">#REF!</definedName>
    <definedName name="prof">#REF!</definedName>
    <definedName name="ProfileOfTaggedInstruments___ByConstrMgr_Complex_Category">#REF!</definedName>
    <definedName name="Profit_and_Loss">#REF!</definedName>
    <definedName name="Profit_b4_Int___Tax">#REF!</definedName>
    <definedName name="PROJ">#REF!</definedName>
    <definedName name="Prop_land_cost">#REF!</definedName>
    <definedName name="ProvidentFund">[33]Manpower!$X$65</definedName>
    <definedName name="PTA_Bulk">#REF!</definedName>
    <definedName name="PTA_ISBL">#REF!</definedName>
    <definedName name="PV_CFPS">#REF!</definedName>
    <definedName name="PV_DPS">#REF!</definedName>
    <definedName name="PV_EPS">#REF!</definedName>
    <definedName name="PV_NP">#REF!</definedName>
    <definedName name="PV_PRETAX">#REF!</definedName>
    <definedName name="PYEAR">[27]INFO!$B$5</definedName>
    <definedName name="q">#REF!</definedName>
    <definedName name="Q2_c_wk" localSheetId="4">'CF7'!#REF!</definedName>
    <definedName name="Q2_c_wk">#REF!</definedName>
    <definedName name="QHOP30Y">#REF!</definedName>
    <definedName name="qing">#REF!</definedName>
    <definedName name="qq" hidden="1">{"'Eng (page2)'!$A$1:$D$52"}</definedName>
    <definedName name="qqq">#REF!</definedName>
    <definedName name="qqqq" hidden="1">{"'Eng (page2)'!$A$1:$D$52"}</definedName>
    <definedName name="qryEqptOrdDelyETAProfile_byConstrMgr">#REF!</definedName>
    <definedName name="qryEqptOrdPODelProfile_ByConstrMgr">#REF!</definedName>
    <definedName name="qryForEqptProfTotalDelvdFdnErnIndImp">#REF!</definedName>
    <definedName name="qrySummROSDatesFromQuery">#REF!</definedName>
    <definedName name="qryUnitForecastUtils">#REF!</definedName>
    <definedName name="quality">[85]finance!#REF!</definedName>
    <definedName name="Quarterly_Earnings">#REF!</definedName>
    <definedName name="Query1">#REF!</definedName>
    <definedName name="qw" hidden="1">{"'Eng (page2)'!$A$1:$D$52"}</definedName>
    <definedName name="R_E_PROF">#REF!</definedName>
    <definedName name="rad_dscnt">#REF!</definedName>
    <definedName name="Rahla">#REF!</definedName>
    <definedName name="Rate">#REF!</definedName>
    <definedName name="RawAgencyPrice">#REF!</definedName>
    <definedName name="RBData">#REF!</definedName>
    <definedName name="Re_1">#REF!</definedName>
    <definedName name="_xlnm.Recorder">#REF!</definedName>
    <definedName name="RedPer">[45]Data!#REF!</definedName>
    <definedName name="Ref_1">[86]A!#REF!</definedName>
    <definedName name="RemarkNAV2" localSheetId="4">'[24]Standing Data'!$C$29</definedName>
    <definedName name="RemarkNAV2">'[8]Standing Data'!$C$29</definedName>
    <definedName name="rename" hidden="1">{#N/A,#N/A,FALSE,"Aging Summary";#N/A,#N/A,FALSE,"Ratio Analysis";#N/A,#N/A,FALSE,"Test 120 Day Accts";#N/A,#N/A,FALSE,"Tickmarks"}</definedName>
    <definedName name="Report">#REF!</definedName>
    <definedName name="ReportName" localSheetId="4">'CF7'!#REF!</definedName>
    <definedName name="ReportName">#REF!</definedName>
    <definedName name="res_sum" hidden="1">{#N/A,#N/A,FALSE,"COVER1.XLS ";#N/A,#N/A,FALSE,"RACT1.XLS";#N/A,#N/A,FALSE,"RACT2.XLS";#N/A,#N/A,FALSE,"ECCMP";#N/A,#N/A,FALSE,"WELDER.XLS"}</definedName>
    <definedName name="Reselects">#REF!</definedName>
    <definedName name="result">#REF!</definedName>
    <definedName name="resultc">'[27]P&amp;L'!$D$30</definedName>
    <definedName name="resultp">'[27]P&amp;L'!$F$30</definedName>
    <definedName name="retained">#REF!</definedName>
    <definedName name="retainedc">'[27]NOTES '!$H$77</definedName>
    <definedName name="retainedp">#REF!</definedName>
    <definedName name="RETURN">#REF!</definedName>
    <definedName name="Rev_Budget">[87]Linen!$F$9</definedName>
    <definedName name="Rev_Current">[87]Linen!$D$9</definedName>
    <definedName name="REVENUE">#REF!</definedName>
    <definedName name="Revenue_Area">[37]Revenue!$A$4:$BP$123</definedName>
    <definedName name="reverse">[35]Data!$A$68:$A$84</definedName>
    <definedName name="RevisedDate">[38]MainSetup!$B$6</definedName>
    <definedName name="rm_price_growth">#REF!</definedName>
    <definedName name="rnfa">[12]Assumptions!#REF!</definedName>
    <definedName name="ROAA">#REF!</definedName>
    <definedName name="ROAE">#REF!</definedName>
    <definedName name="ROCE">#REF!</definedName>
    <definedName name="ROE">#REF!</definedName>
    <definedName name="ROWNAMES">#REF!</definedName>
    <definedName name="rrrr" hidden="1">{"'Eng (page2)'!$A$1:$D$52"}</definedName>
    <definedName name="RUNYLD">#REF!</definedName>
    <definedName name="rwere" hidden="1">{#N/A,#N/A,FALSE,"COVER1.XLS ";#N/A,#N/A,FALSE,"RACT1.XLS";#N/A,#N/A,FALSE,"RACT2.XLS";#N/A,#N/A,FALSE,"ECCMP";#N/A,#N/A,FALSE,"WELDER.XLS"}</definedName>
    <definedName name="s">{"'Model'!$A$1:$N$53"}</definedName>
    <definedName name="sA" hidden="1">{"'Eng (page2)'!$A$1:$D$52"}</definedName>
    <definedName name="SAD">'[43]P001 Lead'!#REF!</definedName>
    <definedName name="Salary">[40]Manpower!$T$65</definedName>
    <definedName name="sale">[28]K.Ricky!#REF!</definedName>
    <definedName name="sale_growth">#REF!</definedName>
    <definedName name="SALE2">#REF!</definedName>
    <definedName name="SALESPLAN">#REF!</definedName>
    <definedName name="SAPBEXrevision" hidden="1">1</definedName>
    <definedName name="SAPBEXsysID" hidden="1">"PW1"</definedName>
    <definedName name="SAPBEXwbID" hidden="1">"3F5IBAYPCZ0EY3X1XDH4VXQML"</definedName>
    <definedName name="SAPCodeAA">#REF!</definedName>
    <definedName name="SAPCodeAP">#REF!</definedName>
    <definedName name="SAVEX">[23]!SAVEX</definedName>
    <definedName name="SAVEX___17">#N/A</definedName>
    <definedName name="SAVEX___20">#N/A</definedName>
    <definedName name="SAVEX___6">#N/A</definedName>
    <definedName name="SB13M">[7]SCH_B13!#REF!</definedName>
    <definedName name="SB13M___0">"'file://ihgsamba/pathomporn/work/budget/gtr/gtr_pnl.xls'#$sch_b13.$"</definedName>
    <definedName name="SB13M___17">"'file:///c:/work/budget/gtr/gtr_pnl.xls'#$sch_b13.$"</definedName>
    <definedName name="SB13M___19">"'file:///c:/work/budget/gtr/gtr_pnl.xls'#$sch_b13.$"</definedName>
    <definedName name="SB13M___2">"'file:///a:/work/budget/mph/2003/2003-bud_r1.xls'#$sch_b13.$"</definedName>
    <definedName name="SB13M___20">"'file:///c:/work/budget/gtr/gtr_pnl.xls'#$sch_b13.$"</definedName>
    <definedName name="SB13M___21">"'file:///c:/work/budget/gtr/gtr_pnl.xls'#$sch_b13.$"</definedName>
    <definedName name="SB13M___22">"'file:///c:/work/budget/gtr/gtr_pnl.xls'#$sch_b13.$"</definedName>
    <definedName name="SB13M___23">"'file:///c:/work/budget/gtr/gtr_pnl.xls'#$sch_b13.$"</definedName>
    <definedName name="SB13M___25">"'file:///c:/work/budget/gtr/gtr_pnl.xls'#$sch_b13.$"</definedName>
    <definedName name="SB13Y">#REF!</definedName>
    <definedName name="SB1AM1">#REF!</definedName>
    <definedName name="SB1AM1___0">"$"</definedName>
    <definedName name="SB1AM1___2">"'file:///a:/work/budget/mph/2003/2003-bud_r1.xls'#$rooms_st.$"</definedName>
    <definedName name="SB1AM2">#REF!</definedName>
    <definedName name="SB1AM2___0">"$"</definedName>
    <definedName name="SB1AM2___2">"'file:///a:/work/budget/mph/2003/2003-bud_r1.xls'#$rooms_st.$"</definedName>
    <definedName name="SB2M">[7]FNB!#REF!</definedName>
    <definedName name="SB2M___0">"'file://ihgsamba/pathomporn/work/budget/gtr/gtr_pnl.xls'#$fnb.$"</definedName>
    <definedName name="SB2M___17">"'file:///c:/work/budget/gtr/gtr_pnl.xls'#$fnb.$"</definedName>
    <definedName name="SB2M___19">"'file:///c:/work/budget/gtr/gtr_pnl.xls'#$fnb.$"</definedName>
    <definedName name="SB2M___2">"'file:///a:/work/budget/mph/2003/2003-bud_r1.xls'#$fnb.$"</definedName>
    <definedName name="SB2M___20">"'file:///c:/work/budget/gtr/gtr_pnl.xls'#$fnb.$"</definedName>
    <definedName name="SB2M___21">"'file:///c:/work/budget/gtr/gtr_pnl.xls'#$fnb.$"</definedName>
    <definedName name="SB2M___22">"'file:///c:/work/budget/gtr/gtr_pnl.xls'#$fnb.$"</definedName>
    <definedName name="SB2M___23">"'file:///c:/work/budget/gtr/gtr_pnl.xls'#$fnb.$"</definedName>
    <definedName name="SB2M___25">"'file:///c:/work/budget/gtr/gtr_pnl.xls'#$fnb.$"</definedName>
    <definedName name="SB41M">[7]OTHER!#REF!</definedName>
    <definedName name="SB41M___0">"'file://ihgsamba/pathomporn/work/budget/gtr/gtr_pnl.xls'#$other.$"</definedName>
    <definedName name="SB41M___17">"'file:///c:/work/budget/gtr/gtr_pnl.xls'#$other.$"</definedName>
    <definedName name="SB41M___19">"'file:///c:/work/budget/gtr/gtr_pnl.xls'#$other.$"</definedName>
    <definedName name="SB41M___2">"'file:///a:/work/budget/mph/2003/2003-bud_r1.xls'#$other.$"</definedName>
    <definedName name="SB41M___20">"'file:///c:/work/budget/gtr/gtr_pnl.xls'#$other.$"</definedName>
    <definedName name="SB41M___21">"'file:///c:/work/budget/gtr/gtr_pnl.xls'#$other.$"</definedName>
    <definedName name="SB41M___22">"'file:///c:/work/budget/gtr/gtr_pnl.xls'#$other.$"</definedName>
    <definedName name="SB41M___23">"'file:///c:/work/budget/gtr/gtr_pnl.xls'#$other.$"</definedName>
    <definedName name="SB41M___25">"'file:///c:/work/budget/gtr/gtr_pnl.xls'#$other.$"</definedName>
    <definedName name="SB4AM">[7]MASSAGE!#REF!</definedName>
    <definedName name="SB4AM___0">"'file://ihgsamba/pathomporn/work/budget/gtr/gtr_pnl.xls'#$massage.$"</definedName>
    <definedName name="SB4AM___17">"'file:///c:/work/budget/gtr/gtr_pnl.xls'#$massage.$"</definedName>
    <definedName name="SB4AM___19">"'file:///c:/work/budget/gtr/gtr_pnl.xls'#$massage.$"</definedName>
    <definedName name="SB4AM___2">"'file:///a:/work/budget/mph/2003/2003-bud_r1.xls'#$misc.$"</definedName>
    <definedName name="SB4AM___20">"'file:///c:/work/budget/gtr/gtr_pnl.xls'#$massage.$"</definedName>
    <definedName name="SB4AM___21">"'file:///c:/work/budget/gtr/gtr_pnl.xls'#$massage.$"</definedName>
    <definedName name="SB4AM___22">"'file:///c:/work/budget/gtr/gtr_pnl.xls'#$massage.$"</definedName>
    <definedName name="SB4AM___23">"'file:///c:/work/budget/gtr/gtr_pnl.xls'#$massage.$"</definedName>
    <definedName name="SB4AM___25">"'file:///c:/work/budget/gtr/gtr_pnl.xls'#$massage.$"</definedName>
    <definedName name="SB4M">[7]TELEPHONE!#REF!</definedName>
    <definedName name="SB4M___0">"'file://ihgsamba/pathomporn/work/budget/gtr/gtr_pnl.xls'#$telephone.$"</definedName>
    <definedName name="SB4M___17">"'file:///c:/work/budget/gtr/gtr_pnl.xls'#$telephone.$"</definedName>
    <definedName name="SB4M___19">"'file:///c:/work/budget/gtr/gtr_pnl.xls'#$telephone.$"</definedName>
    <definedName name="SB4M___2">"'file:///a:/work/budget/mph/2003/2003-bud_r1.xls'#$telephone.$"</definedName>
    <definedName name="SB4M___20">"'file:///c:/work/budget/gtr/gtr_pnl.xls'#$telephone.$"</definedName>
    <definedName name="SB4M___21">"'file:///c:/work/budget/gtr/gtr_pnl.xls'#$telephone.$"</definedName>
    <definedName name="SB4M___22">"'file:///c:/work/budget/gtr/gtr_pnl.xls'#$telephone.$"</definedName>
    <definedName name="SB4M___23">"'file:///c:/work/budget/gtr/gtr_pnl.xls'#$telephone.$"</definedName>
    <definedName name="SB4M___25">"'file:///c:/work/budget/gtr/gtr_pnl.xls'#$telephone.$"</definedName>
    <definedName name="SB51M">[7]AG!#REF!</definedName>
    <definedName name="SB51M___0">"'file://ihgsamba/pathomporn/work/budget/gtr/gtr_pnl.xls'#$ag.$"</definedName>
    <definedName name="SB51M___17">"'file:///c:/work/budget/gtr/gtr_pnl.xls'#$ag.$"</definedName>
    <definedName name="SB51M___19">"'file:///c:/work/budget/gtr/gtr_pnl.xls'#$ag.$"</definedName>
    <definedName name="SB51M___2">"'file:///a:/work/budget/mph/2003/2003-bud_r1.xls'#$ag.$"</definedName>
    <definedName name="SB51M___20">"'file:///c:/work/budget/gtr/gtr_pnl.xls'#$ag.$"</definedName>
    <definedName name="SB51M___21">"'file:///c:/work/budget/gtr/gtr_pnl.xls'#$ag.$"</definedName>
    <definedName name="SB51M___22">"'file:///c:/work/budget/gtr/gtr_pnl.xls'#$ag.$"</definedName>
    <definedName name="SB51M___23">"'file:///c:/work/budget/gtr/gtr_pnl.xls'#$ag.$"</definedName>
    <definedName name="SB51M___25">"'file:///c:/work/budget/gtr/gtr_pnl.xls'#$ag.$"</definedName>
    <definedName name="SB52M">[7]HR!#REF!</definedName>
    <definedName name="SB52M___0">"'file://ihgsamba/pathomporn/work/budget/gtr/gtr_pnl.xls'#$hr.$"</definedName>
    <definedName name="SB52M___17">"'file:///c:/work/budget/gtr/gtr_pnl.xls'#$hr.$"</definedName>
    <definedName name="SB52M___19">"'file:///c:/work/budget/gtr/gtr_pnl.xls'#$hr.$"</definedName>
    <definedName name="SB52M___2">"'file:///a:/work/budget/mph/2003/2003-bud_r1.xls'#$hr.$"</definedName>
    <definedName name="SB52M___20">"'file:///c:/work/budget/gtr/gtr_pnl.xls'#$hr.$"</definedName>
    <definedName name="SB52M___21">"'file:///c:/work/budget/gtr/gtr_pnl.xls'#$hr.$"</definedName>
    <definedName name="SB52M___22">"'file:///c:/work/budget/gtr/gtr_pnl.xls'#$hr.$"</definedName>
    <definedName name="SB52M___23">"'file:///c:/work/budget/gtr/gtr_pnl.xls'#$hr.$"</definedName>
    <definedName name="SB52M___25">"'file:///c:/work/budget/gtr/gtr_pnl.xls'#$hr.$"</definedName>
    <definedName name="SB53M">[7]MARKETING!#REF!</definedName>
    <definedName name="SB53M___0">"'file://ihgsamba/pathomporn/work/budget/gtr/gtr_pnl.xls'#$marketing.$"</definedName>
    <definedName name="SB53M___17">"'file:///c:/work/budget/gtr/gtr_pnl.xls'#$marketing.$"</definedName>
    <definedName name="SB53M___19">"'file:///c:/work/budget/gtr/gtr_pnl.xls'#$marketing.$"</definedName>
    <definedName name="SB53M___2">"'file:///a:/work/budget/mph/2003/2003-bud_r1.xls'#$marketing.$"</definedName>
    <definedName name="SB53M___20">"'file:///c:/work/budget/gtr/gtr_pnl.xls'#$marketing.$"</definedName>
    <definedName name="SB53M___21">"'file:///c:/work/budget/gtr/gtr_pnl.xls'#$marketing.$"</definedName>
    <definedName name="SB53M___22">"'file:///c:/work/budget/gtr/gtr_pnl.xls'#$marketing.$"</definedName>
    <definedName name="SB53M___23">"'file:///c:/work/budget/gtr/gtr_pnl.xls'#$marketing.$"</definedName>
    <definedName name="SB53M___25">"'file:///c:/work/budget/gtr/gtr_pnl.xls'#$marketing.$"</definedName>
    <definedName name="SB55M">[7]POMEC!#REF!</definedName>
    <definedName name="SB55M___0">"'file://ihgsamba/pathomporn/work/budget/gtr/gtr_pnl.xls'#$pomec.$"</definedName>
    <definedName name="SB55M___17">"'file:///c:/work/budget/gtr/gtr_pnl.xls'#$pomec.$"</definedName>
    <definedName name="SB55M___19">"'file:///c:/work/budget/gtr/gtr_pnl.xls'#$pomec.$"</definedName>
    <definedName name="SB55M___2">"'file:///a:/work/budget/mph/2003/2003-bud_r1.xls'#$pomec.$"</definedName>
    <definedName name="SB55M___20">"'file:///c:/work/budget/gtr/gtr_pnl.xls'#$pomec.$"</definedName>
    <definedName name="SB55M___21">"'file:///c:/work/budget/gtr/gtr_pnl.xls'#$pomec.$"</definedName>
    <definedName name="SB55M___22">"'file:///c:/work/budget/gtr/gtr_pnl.xls'#$pomec.$"</definedName>
    <definedName name="SB55M___23">"'file:///c:/work/budget/gtr/gtr_pnl.xls'#$pomec.$"</definedName>
    <definedName name="SB55M___25">"'file:///c:/work/budget/gtr/gtr_pnl.xls'#$pomec.$"</definedName>
    <definedName name="SB6___0">"'file://ihgsamba/pathomporn/work/budget/gtr/gtr_pnl.xls'#$laundry.$"</definedName>
    <definedName name="SB6___17">"'file:///c:/work/budget/gtr/gtr_pnl.xls'#$laundry.$"</definedName>
    <definedName name="SB6___19">"'file:///c:/work/budget/gtr/gtr_pnl.xls'#$laundry.$"</definedName>
    <definedName name="SB6___2">"'file:///a:/work/budget/mph/2003/2003-bud_r1.xls'#$laundry.$"</definedName>
    <definedName name="SB6___20">"'file:///c:/work/budget/gtr/gtr_pnl.xls'#$laundry.$"</definedName>
    <definedName name="SB6___21">"'file:///c:/work/budget/gtr/gtr_pnl.xls'#$laundry.$"</definedName>
    <definedName name="SB6___22">"'file:///c:/work/budget/gtr/gtr_pnl.xls'#$laundry.$"</definedName>
    <definedName name="SB6___23">"'file:///c:/work/budget/gtr/gtr_pnl.xls'#$laundry.$"</definedName>
    <definedName name="SB6___25">"'file:///c:/work/budget/gtr/gtr_pnl.xls'#$laundry.$"</definedName>
    <definedName name="Sc1B">[12]Scenarios!#REF!</definedName>
    <definedName name="Sc1C">[12]Scenarios!#REF!</definedName>
    <definedName name="scenario">#REF!</definedName>
    <definedName name="Sched_Pay">[31]loan!$D$18:$D$377</definedName>
    <definedName name="Scheduled_Extra_Payments">[31]loan!$D$8</definedName>
    <definedName name="Scheduled_Interest_Rate">[31]loan!$D$5</definedName>
    <definedName name="Scheduled_Monthly_Payment">[31]loan!$D$11</definedName>
    <definedName name="sd" hidden="1">{#N/A,#N/A,FALSE,"Aging Summary";#N/A,#N/A,FALSE,"Ratio Analysis";#N/A,#N/A,FALSE,"Test 120 Day Accts";#N/A,#N/A,FALSE,"Tickmarks"}</definedName>
    <definedName name="SEAT">[27]INFO!$B$2</definedName>
    <definedName name="SEL">#REF!</definedName>
    <definedName name="sell" hidden="1">{"'Eng (page2)'!$A$1:$D$52"}</definedName>
    <definedName name="Sell_to">#REF!</definedName>
    <definedName name="SELLC1_6">#N/A</definedName>
    <definedName name="SELLR1_6">#N/A</definedName>
    <definedName name="sem">#REF!</definedName>
    <definedName name="Senstvt">#REF!</definedName>
    <definedName name="Sep_Amt">#REF!</definedName>
    <definedName name="ses">[88]Summ_Y!#REF!</definedName>
    <definedName name="sf">#REF!</definedName>
    <definedName name="sff">#REF!</definedName>
    <definedName name="sfsdf">#REF!</definedName>
    <definedName name="SHARES">#REF!</definedName>
    <definedName name="show11" localSheetId="4">'[24]Net asset value'!$G$56</definedName>
    <definedName name="show11">'[8]Net asset value'!$G$56</definedName>
    <definedName name="signi2" hidden="1">{#N/A,#N/A,FALSE,"Summary";#N/A,#N/A,FALSE,"Model";#N/A,#N/A,FALSE,"Sentivity";#N/A,#N/A,FALSE,"Capital"}</definedName>
    <definedName name="sles" hidden="1">{#N/A,#N/A,FALSE,"COVER.XLS";#N/A,#N/A,FALSE,"RACT1.XLS";#N/A,#N/A,FALSE,"RACT2.XLS";#N/A,#N/A,FALSE,"ECCMP";#N/A,#N/A,FALSE,"WELDER.XLS"}</definedName>
    <definedName name="SocialSecurityFund">[33]Manpower!$AC$65</definedName>
    <definedName name="software" hidden="1">{"'Eng (page2)'!$A$1:$D$52"}</definedName>
    <definedName name="son">#REF!</definedName>
    <definedName name="Sort" hidden="1">#REF!</definedName>
    <definedName name="Sp_2">#REF!</definedName>
    <definedName name="Sp_Item">#REF!</definedName>
    <definedName name="Sp_Total">#REF!</definedName>
    <definedName name="SPDAT">"02/03/2006"</definedName>
    <definedName name="SPDT2">"20060302"</definedName>
    <definedName name="Spec">[89]BS!#REF!</definedName>
    <definedName name="Specail">[35]Data!#REF!</definedName>
    <definedName name="SpecailGL">[35]Data!#REF!</definedName>
    <definedName name="Special">[35]Data!#REF!</definedName>
    <definedName name="SpecialGLL">[90]Data!$I$2:$I$20</definedName>
    <definedName name="SPNAM">"QPRINT"</definedName>
    <definedName name="SPNMB">"1"</definedName>
    <definedName name="SPTIM">"095955"</definedName>
    <definedName name="ss" hidden="1">{"'Eng (page2)'!$A$1:$D$52"}</definedName>
    <definedName name="ssfds">Scheduled_Payment+Extra_Payment</definedName>
    <definedName name="sss" hidden="1">{"'Eng (page2)'!$A$1:$D$52"}</definedName>
    <definedName name="stamp" hidden="1">{"'Eng (page2)'!$A$1:$D$52"}</definedName>
    <definedName name="STATE">"*SAVED"</definedName>
    <definedName name="STC2___16">#N/A</definedName>
    <definedName name="STC2___20">#N/A</definedName>
    <definedName name="STC2___21">#N/A</definedName>
    <definedName name="STC2___24">#N/A</definedName>
    <definedName name="STC2___4">#N/A</definedName>
    <definedName name="STC2___5">#N/A</definedName>
    <definedName name="STC2___6">#N/A</definedName>
    <definedName name="StdPer">[45]Data!#REF!</definedName>
    <definedName name="suda">#REF!</definedName>
    <definedName name="sum">#REF!</definedName>
    <definedName name="SUM_BFREP">#REF!</definedName>
    <definedName name="SUM_BREA">#REF!</definedName>
    <definedName name="SUM_BREH">#REF!</definedName>
    <definedName name="SUM_BREMA">#REF!</definedName>
    <definedName name="SUM_BREP">#REF!</definedName>
    <definedName name="SUM_EC_OWN">#REF!</definedName>
    <definedName name="sum_hr">#REF!</definedName>
    <definedName name="SUM_LPS">#REF!</definedName>
    <definedName name="t">#REF!</definedName>
    <definedName name="TA">#REF!</definedName>
    <definedName name="Table1">#REF!</definedName>
    <definedName name="tae">#REF!</definedName>
    <definedName name="Target">#REF!</definedName>
    <definedName name="Target1">#REF!</definedName>
    <definedName name="Tatal">'[91]BS ATTACH'!#REF!</definedName>
    <definedName name="TAX">#REF!</definedName>
    <definedName name="TAX_CALCULATION">#REF!</definedName>
    <definedName name="TAX_RATE">#REF!</definedName>
    <definedName name="taxpayc">'[27]NOTES '!$F$120</definedName>
    <definedName name="taxpayp">'[27]NOTES '!$H$120</definedName>
    <definedName name="TCCCLMilan" hidden="1">#REF!</definedName>
    <definedName name="tcoact" hidden="1">{#N/A,#N/A,FALSE,"ll-inves";#N/A,#N/A,FALSE,"bgt-cf 97";#N/A,#N/A,FALSE,"bgt-pl 97"}</definedName>
    <definedName name="tcostact" hidden="1">{#N/A,#N/A,FALSE,"Summary";#N/A,#N/A,FALSE,"Model";#N/A,#N/A,FALSE,"Sentivity";#N/A,#N/A,FALSE,"Capital"}</definedName>
    <definedName name="TE">'[43]P001 Lead'!#REF!</definedName>
    <definedName name="TemplatePrintArea">#REF!</definedName>
    <definedName name="Terminal_growth">'[30]IRR Sensitivities'!#REF!</definedName>
    <definedName name="test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keys1">#REF!</definedName>
    <definedName name="TESTVKEY">#REF!</definedName>
    <definedName name="TextRefCopyRangeCount">20</definedName>
    <definedName name="TFAC">'[22]BALANCE SHEET '!$D$15</definedName>
    <definedName name="TFACC">'[21]BALANCE SHEET '!$D$15</definedName>
    <definedName name="The_accompanying">#REF!</definedName>
    <definedName name="timing">#REF!</definedName>
    <definedName name="TIT">#REF!</definedName>
    <definedName name="TM1REBUILDOPTION">1</definedName>
    <definedName name="TOG_sharevalue">#REF!</definedName>
    <definedName name="TOILET">#REF!</definedName>
    <definedName name="TOT">#REF!</definedName>
    <definedName name="TOTAL">#REF!</definedName>
    <definedName name="TOTAL_CASH__INFLOW">#REF!</definedName>
    <definedName name="Total_cost">#REF!</definedName>
    <definedName name="TOTAL_FIXED_ASSETS">'[22]BALANCE SHEET '!$C$15</definedName>
    <definedName name="Total_Interest">[31]loan!$D$15</definedName>
    <definedName name="Total_Pay">[31]loan!$F$18:$F$377</definedName>
    <definedName name="Total_Payment">Scheduled_Payment+Extra_Payment</definedName>
    <definedName name="Total_SalesnoCon">[92]SalesByDev!$F$205</definedName>
    <definedName name="Total_Staff">#REF!</definedName>
    <definedName name="TOTALAE">'[93]BS ATTACH'!#REF!</definedName>
    <definedName name="TOTALAP">'[93]BS ATTACH'!#REF!</definedName>
    <definedName name="totalap1">'[94]BS ATTACH'!#REF!</definedName>
    <definedName name="totalap2">'[94]BS ATTACH'!#REF!</definedName>
    <definedName name="totalapp">'[95]BS ATTACH'!#REF!</definedName>
    <definedName name="TOTALFIXEDASSETS">'[21]BALANCE SHEET '!$C$15</definedName>
    <definedName name="TOTALOA">'[93]BS ATTACH'!#REF!</definedName>
    <definedName name="TOTALOL">'[93]BS ATTACH'!#REF!</definedName>
    <definedName name="TotalYear">#REF!</definedName>
    <definedName name="TotCoInv1stQ">[45]Data!#REF!</definedName>
    <definedName name="TotInv1stQ">[45]Data!#REF!</definedName>
    <definedName name="TOTPG">"12"</definedName>
    <definedName name="TOTREV">#REF!</definedName>
    <definedName name="tr" hidden="1">{#N/A,#N/A,FALSE,"COVER.XLS";#N/A,#N/A,FALSE,"RACT1.XLS";#N/A,#N/A,FALSE,"RACT2.XLS";#N/A,#N/A,FALSE,"ECCMP";#N/A,#N/A,FALSE,"WELDER.XLS"}</definedName>
    <definedName name="traffic">#REF!</definedName>
    <definedName name="Transfer_PC">[96]วัฒนพัฒน์!#REF!</definedName>
    <definedName name="tre4r564t" hidden="1">{"'Eng (page2)'!$A$1:$D$52"}</definedName>
    <definedName name="TREND">#REF!</definedName>
    <definedName name="TRENDT">#REF!</definedName>
    <definedName name="try">[97]InputPO_Del!#REF!</definedName>
    <definedName name="TTDesiredLevelOfEvidenceItems">'[82]Global Data'!$B$92:$B$95</definedName>
    <definedName name="ttl_dscnt">#REF!</definedName>
    <definedName name="tun">{"'Model'!$A$1:$N$53"}</definedName>
    <definedName name="Turnover_B_down">#REF!</definedName>
    <definedName name="Turnover_Cost_Brkdown">#REF!</definedName>
    <definedName name="TwoStepMisstatementIdentified">'[82]Two Step Revenue Testing Master'!$C$85</definedName>
    <definedName name="TwoStepTolerableEstMisstmtCalc">'[82]Two Step Revenue Testing Master'!$T$45</definedName>
    <definedName name="tx_roll_cy">#REF!</definedName>
    <definedName name="tx_roll_cy_1">#REF!</definedName>
    <definedName name="tx_roll_py">#REF!</definedName>
    <definedName name="tx_roll_py_1">#REF!</definedName>
    <definedName name="TY_c_wk" localSheetId="4">'CF7'!#REF!</definedName>
    <definedName name="TY_c_wk">#REF!</definedName>
    <definedName name="TYPE_INV">[98]GIVTR00P!$AJ$3:$AM$960</definedName>
    <definedName name="TYPEAP">[90]Data!$A$39:$A$41</definedName>
    <definedName name="Typeexp">[84]Company!$F$1</definedName>
    <definedName name="U" hidden="1">{"'Eng (page2)'!$A$1:$D$52"}</definedName>
    <definedName name="ujj" hidden="1">{"'Eng (page2)'!$A$1:$D$52"}</definedName>
    <definedName name="Unit">[99]BOQ!$J$3</definedName>
    <definedName name="unit_price_growth">#REF!</definedName>
    <definedName name="unnamed">#REF!</definedName>
    <definedName name="unnamed_4">#REF!</definedName>
    <definedName name="unreal">#REF!</definedName>
    <definedName name="Unrealized">#REF!</definedName>
    <definedName name="Uor" hidden="1">{"'Eng (page2)'!$A$1:$D$52"}</definedName>
    <definedName name="USD_Summary">#REF!</definedName>
    <definedName name="USDAT">"BXG320C"</definedName>
    <definedName name="USNAM">"RESHMAS"</definedName>
    <definedName name="uu" hidden="1">{"'Eng (page2)'!$A$1:$D$52"}</definedName>
    <definedName name="uuuu">#REF!</definedName>
    <definedName name="V" hidden="1">{"'Eng (page2)'!$A$1:$D$52"}</definedName>
    <definedName name="vacant">"Vacant"</definedName>
    <definedName name="ValDate">[100]Summary!$E$15</definedName>
    <definedName name="validate_Equity_Data">[58]Sheet1!validate_Equity_Data</definedName>
    <definedName name="VALUATION">#REF!</definedName>
    <definedName name="Value_1">#REF!</definedName>
    <definedName name="Value_Statistics">#REF!</definedName>
    <definedName name="Values_Entered">IF(Loan_Amount*Interest_Rate*Loan_Years*Loan_Start&gt;0,1,0)</definedName>
    <definedName name="van">#REF!</definedName>
    <definedName name="vare" hidden="1">#REF!</definedName>
    <definedName name="VAT">[90]Data!$A$10:$A$17</definedName>
    <definedName name="vcd" hidden="1">{#N/A,#N/A,FALSE,"Summary";#N/A,#N/A,FALSE,"Model";#N/A,#N/A,FALSE,"Sentivity";#N/A,#N/A,FALSE,"Capital"}</definedName>
    <definedName name="vee">#REF!</definedName>
    <definedName name="Vendor">[90]Data!$B$1:$B$65536</definedName>
    <definedName name="VET">#REF!</definedName>
    <definedName name="vvv">Scheduled_Payment+Extra_Payment</definedName>
    <definedName name="vxcvc">[14]ROOMS_ST!#REF!</definedName>
    <definedName name="vy">#REF!</definedName>
    <definedName name="w">#REF!</definedName>
    <definedName name="Waiting">"Picture 1"</definedName>
    <definedName name="WARDen">[45]Data!#REF!</definedName>
    <definedName name="wat">[73]J1!$L$10</definedName>
    <definedName name="WATERELEC">#REF!</definedName>
    <definedName name="WAvgAtl">[45]Data!#REF!</definedName>
    <definedName name="WAvgCad">[45]Data!#REF!</definedName>
    <definedName name="WAvgCad2">[45]Data!#REF!</definedName>
    <definedName name="WAvgCo">[45]Data!#REF!</definedName>
    <definedName name="WAvgCoInv">[45]Data!#REF!</definedName>
    <definedName name="WAvgDKB">[45]Data!#REF!</definedName>
    <definedName name="WAvgGtBr">[45]Data!#REF!</definedName>
    <definedName name="WAvgHntgtn">[45]Data!#REF!</definedName>
    <definedName name="WAvgInv">[45]Data!#REF!</definedName>
    <definedName name="WAvgKmrt">[45]Data!#REF!</definedName>
    <definedName name="WAvgPhl">[45]Data!#REF!</definedName>
    <definedName name="WAvgTmbl">[45]Data!#REF!</definedName>
    <definedName name="WCoAtl">[45]Data!#REF!</definedName>
    <definedName name="WCoCad">[45]Data!#REF!</definedName>
    <definedName name="WCoCad2">[45]Data!#REF!</definedName>
    <definedName name="WCoCCR">[45]Data!#REF!</definedName>
    <definedName name="WCoDKB">[45]Data!#REF!</definedName>
    <definedName name="WCoGtBr">[45]Data!#REF!</definedName>
    <definedName name="WCoHntgtn">[45]Data!#REF!</definedName>
    <definedName name="WCoIRDen">[45]Data!#REF!</definedName>
    <definedName name="WCoKMR">[45]Data!#REF!</definedName>
    <definedName name="WCoKmrt">[45]Data!#REF!</definedName>
    <definedName name="WCoPhl">[45]Data!#REF!</definedName>
    <definedName name="WCoTmbl">[45]Data!#REF!</definedName>
    <definedName name="weee" hidden="1">{"'Eng (page2)'!$A$1:$D$52"}</definedName>
    <definedName name="wfj">#REF!</definedName>
    <definedName name="WH">[90]Data!$A$19:$A$25</definedName>
    <definedName name="WInvCCR">[45]Data!#REF!</definedName>
    <definedName name="WInvKMR">[45]Data!#REF!</definedName>
    <definedName name="WIP盤虧">#REF!</definedName>
    <definedName name="work">OFFSET(Full_Print,0,0,worst)</definedName>
    <definedName name="Work_in_process">#REF!</definedName>
    <definedName name="working">'[2]ลูกหนี้(เก่า)'!#REF!</definedName>
    <definedName name="worst">IF(Values_Entered,Header_Row+Number_of_Payments,Header_Row)</definedName>
    <definedName name="wp">#REF!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ging._.and._.Trend._.Analysis." hidden="1">{#N/A,#N/A,FALSE,"Aging Summary";#N/A,#N/A,FALSE,"Ratio Analysis";#N/A,#N/A,FALSE,"Test 120 Day Accts";#N/A,#N/A,FALSE,"Tickmarks"}</definedName>
    <definedName name="wrn.Cashflow." hidden="1">{"Cashflow",#N/A,FALSE,"Rochor"}</definedName>
    <definedName name="wrn.conso.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isdn." hidden="1">{#N/A,#N/A,FALSE,"Summary";#N/A,#N/A,FALSE,"Model";#N/A,#N/A,FALSE,"Sentivity";#N/A,#N/A,FALSE,"Capital"}</definedName>
    <definedName name="wrn.kpI." localSheetId="4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kpI." hidden="1">{#N/A,#N/A,FALSE,"Top page";#N/A,#N/A,FALSE,"Weekly KPI";#N/A,#N/A,FALSE,"Customer Count Growth";#N/A,#N/A,FALSE,"Customer Spending Growth";#N/A,#N/A,FALSE,"Sales Growth";#N/A,#N/A,FALSE,"Customer Spending";#N/A,#N/A,FALSE,"Credit Card % to Sales"}</definedName>
    <definedName name="wrn.ll." hidden="1">{#N/A,#N/A,FALSE,"ll-inves";#N/A,#N/A,FALSE,"bgt-cf 97";#N/A,#N/A,FALSE,"bgt-pl 97"}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t_d_Avr_Price">#REF!</definedName>
    <definedName name="wtlky" hidden="1">#REF!</definedName>
    <definedName name="ww" hidden="1">{"'Eng (page2)'!$A$1:$D$52"}</definedName>
    <definedName name="x">#REF!</definedName>
    <definedName name="xcvcx">#REF!</definedName>
    <definedName name="xfsh_iqp_Apr">#REF!</definedName>
    <definedName name="Xfshl_iqp_Apr">#REF!</definedName>
    <definedName name="Xfshl_iqp_Apr___5">#REF!</definedName>
    <definedName name="Xfshl_iqp_Apr___9">#REF!</definedName>
    <definedName name="xjdjkj" hidden="1">{#N/A,#N/A,FALSE,"ll-inves";#N/A,#N/A,FALSE,"bgt-cf 97";#N/A,#N/A,FALSE,"bgt-pl 97"}</definedName>
    <definedName name="Xrate">#REF!</definedName>
    <definedName name="xx">[28]K.Ricky!#REF!</definedName>
    <definedName name="xxx">#REF!</definedName>
    <definedName name="XYZ">[101]DEP12!#REF!</definedName>
    <definedName name="YE">'[43]P001 Lead'!#REF!</definedName>
    <definedName name="year">'[7]HOTEL '!$B$4</definedName>
    <definedName name="Year_end">#REF!</definedName>
    <definedName name="Year97_1st2nd">#REF!</definedName>
    <definedName name="YearEnd">'[43]P001 Lead'!#REF!</definedName>
    <definedName name="yenn" hidden="1">#REF!</definedName>
    <definedName name="yy">#REF!</definedName>
    <definedName name="z">#REF!</definedName>
    <definedName name="zz" hidden="1">{"'Eng (page2)'!$A$1:$D$52"}</definedName>
    <definedName name="zzz">#REF!</definedName>
    <definedName name="zzz1">#REF!</definedName>
    <definedName name="zzz2">#REF!</definedName>
    <definedName name="あ">#REF!</definedName>
    <definedName name="เจียนแลนด์">#REF!</definedName>
    <definedName name="เผดิมชัย">#REF!</definedName>
    <definedName name="เพชรบูรณ์">#REF!</definedName>
    <definedName name="เมโทรโพล_ภูเก็ต">#REF!</definedName>
    <definedName name="เมืองเก่า">#REF!</definedName>
    <definedName name="เอ.ซี.เค_ริลตี้">#REF!</definedName>
    <definedName name="แ">#REF!</definedName>
    <definedName name="แส">#REF!</definedName>
    <definedName name="แอล">#REF!</definedName>
    <definedName name="โ4305">'[102]Raw Material'!#REF!</definedName>
    <definedName name="โฮเทลแมน">#REF!</definedName>
    <definedName name="ในประเทศ">#REF!</definedName>
    <definedName name="ไ" hidden="1">#REF!</definedName>
    <definedName name="ไนซ์โฮเต็ล">#REF!</definedName>
    <definedName name="ก" hidden="1">#REF!</definedName>
    <definedName name="กกก" hidden="1">#REF!</definedName>
    <definedName name="กอ">#REF!</definedName>
    <definedName name="กา">#REF!</definedName>
    <definedName name="กำไรขาดทุน">#REF!</definedName>
    <definedName name="ข">#REF!</definedName>
    <definedName name="ขข">#REF!</definedName>
    <definedName name="ค">#REF!</definedName>
    <definedName name="คอมเมอร์เชียล">#REF!</definedName>
    <definedName name="จ">#REF!</definedName>
    <definedName name="จำนวนงวด">#REF!</definedName>
    <definedName name="ช">#REF!</definedName>
    <definedName name="ช.ชนะอนันตพาณิชย์">#REF!</definedName>
    <definedName name="ชลิตลาภ">#REF!</definedName>
    <definedName name="ด">[11]!ด</definedName>
    <definedName name="ต">#REF!</definedName>
    <definedName name="ตดตามเรงรด">"Picture 165"</definedName>
    <definedName name="ท">#REF!</definedName>
    <definedName name="ทท">#REF!</definedName>
    <definedName name="ทททท">#REF!</definedName>
    <definedName name="ทรัพย์สิน">#REF!</definedName>
    <definedName name="ทะเลวรรณ">#REF!</definedName>
    <definedName name="ทิพย์นคร">#REF!</definedName>
    <definedName name="ที.ซี.ซี.แคปปิตอลแลนด์">#REF!</definedName>
    <definedName name="ที.ซี.ซี.พร็อพเพอร์ตี้">#REF!</definedName>
    <definedName name="ทีซีซี_เวิลด์">#REF!</definedName>
    <definedName name="ทีซีซี_แลนด์_อินดัสเตรียล_แอนด์_โลจิสติกส์">#REF!</definedName>
    <definedName name="ทีซีซี_โฮเทลส์_กรุ๊ป">#REF!</definedName>
    <definedName name="ทีซีซี_พร็อพเพอร์ตี้_ดีเวลลอปเม้นท์__คอนเซพ_แลนด์">#REF!</definedName>
    <definedName name="ทีซีซี_พีดี_1">#REF!</definedName>
    <definedName name="ทีซีซี_พีดี_11">#REF!</definedName>
    <definedName name="ทีซีซี_พีดี_2">#REF!</definedName>
    <definedName name="ทีซีซี_พีดี_5">#REF!</definedName>
    <definedName name="ทีซีซี_พีดี_6">#REF!</definedName>
    <definedName name="ทีซีซี_พีดี_8">#REF!</definedName>
    <definedName name="ทีซีซีแลนด์_คอมเมอร์เชียล">#REF!</definedName>
    <definedName name="ทีซีซีแลนด์รีเทล">#REF!</definedName>
    <definedName name="ทีซีซีซีแอล_1">#REF!</definedName>
    <definedName name="ทีซีซีซีแอล_โฟร์">#REF!</definedName>
    <definedName name="ทีซีซีซีแอลฃมิลาน">#REF!</definedName>
    <definedName name="ที่ปรึกษา_ที.ซี.ซี.">#REF!</definedName>
    <definedName name="น">[3]MOULD!#REF!</definedName>
    <definedName name="นครชื่น">#REF!</definedName>
    <definedName name="นนยยย">#REF!</definedName>
    <definedName name="นยยยย" hidden="1">#REF!</definedName>
    <definedName name="นอร์ธปาร์ค">'[103]79 นอร์ธปาร์ค 021052'!#REF!</definedName>
    <definedName name="น่า">#REF!</definedName>
    <definedName name="นิแ">'[103]79 นอร์ธปาร์ค 021052'!#REF!</definedName>
    <definedName name="นิมิตกาญ">#REF!</definedName>
    <definedName name="นิมิตรกาญจนบุรี">#REF!</definedName>
    <definedName name="บางนากลาส">#REF!</definedName>
    <definedName name="บางนาพัฒนกิจ">#REF!</definedName>
    <definedName name="ป">#REF!</definedName>
    <definedName name="ปป.สิ้นปี" hidden="1">#REF!</definedName>
    <definedName name="ประเภทนิตยสาร">#REF!</definedName>
    <definedName name="ผผ">#REF!</definedName>
    <definedName name="ผลมั่นคง">#REF!</definedName>
    <definedName name="พพพพ">'[104]SUM - Mapping'!$B$2:$C$12</definedName>
    <definedName name="พลาซ่าแอทธินี">#REF!</definedName>
    <definedName name="พลาซ่าแอทธินี_โฮเต็ล__ปท">#REF!</definedName>
    <definedName name="ฟ" hidden="1">{"'Eng (page2)'!$A$1:$D$52"}</definedName>
    <definedName name="ฟ1">#REF!</definedName>
    <definedName name="ฟ1065">#REF!</definedName>
    <definedName name="ฟ1128">#REF!</definedName>
    <definedName name="ฟฟ">#REF!</definedName>
    <definedName name="ฟฟฟ">#REF!</definedName>
    <definedName name="ฟฟหฟ">#REF!</definedName>
    <definedName name="ภ">#REF!</definedName>
    <definedName name="ม">#REF!</definedName>
    <definedName name="มีเดีย_พร้อนท์">#REF!</definedName>
    <definedName name="ยกไปเครดิต">'[105]งบทดลอง - ต.ค.2547'!$H$8:$H$305</definedName>
    <definedName name="ยกไปเดบิต">'[105]งบทดลอง - ต.ค.2547'!$G$8:$G$305</definedName>
    <definedName name="ยยย">#REF!</definedName>
    <definedName name="ยูเรเซีย_โฮเทลส์แอนด์รีสอร์ทส์">#REF!</definedName>
    <definedName name="ร">{"'Model'!$A$1:$N$53"}</definedName>
    <definedName name="รรร">#REF!</definedName>
    <definedName name="รหัสบัญชี">'[105]งบทดลอง - ต.ค.2547'!$A$8:$A$305</definedName>
    <definedName name="รายเดือน">IF(Values_Entered,Header_Row+Number_of_Payments,Header_Row)</definedName>
    <definedName name="รายได้สีลม" hidden="1">{"'3121043'!$A$1:$B$3"}</definedName>
    <definedName name="รายละเอียดลูกหนี้04_2005">#REF!</definedName>
    <definedName name="รายละเอียดลูกหนี้05_2005">#REF!</definedName>
    <definedName name="รายละเอียดลูกหนี้06_2005">#REF!</definedName>
    <definedName name="รีรี">[85]finance!#REF!</definedName>
    <definedName name="วาไรตี้">#REF!</definedName>
    <definedName name="ส" hidden="1">#REF!</definedName>
    <definedName name="ส1117">#REF!</definedName>
    <definedName name="สต็อก_artcard_ม้วน_List">#REF!</definedName>
    <definedName name="สมุยโฮเต็ลแอนด์รีสอร์ท">#REF!</definedName>
    <definedName name="สยามประชาคาร">#REF!</definedName>
    <definedName name="สรคค" hidden="1">#REF!</definedName>
    <definedName name="สรุปPD1">#REF!</definedName>
    <definedName name="สส" hidden="1">#REF!</definedName>
    <definedName name="สสกากร">#REF!</definedName>
    <definedName name="สสสสส">'[106]SUM - Mapping'!$B$16:$R$23</definedName>
    <definedName name="สิริพัฒน์เทรดดิ้ง">#REF!</definedName>
    <definedName name="สิริภักดิ์">#REF!</definedName>
    <definedName name="สุรามหาทิพย์">#REF!</definedName>
    <definedName name="ห">#REF!</definedName>
    <definedName name="หนองคาย_คันทรี_กอล์ฟคลับ">#REF!</definedName>
    <definedName name="หนี้สินและทุน">#REF!</definedName>
    <definedName name="หหกด">#REF!</definedName>
    <definedName name="อ">#REF!</definedName>
    <definedName name="อันดับ">#REF!</definedName>
    <definedName name="อีเอสพีเอ็น_อินเตอร์ฯ">#REF!</definedName>
    <definedName name="าสสา">#REF!</definedName>
    <definedName name="ๆ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6" l="1"/>
  <c r="L22" i="5"/>
  <c r="L29" i="5" s="1"/>
  <c r="L32" i="5" s="1"/>
  <c r="L27" i="5"/>
  <c r="A41" i="5"/>
  <c r="I11" i="4"/>
  <c r="I14" i="4" s="1"/>
  <c r="I17" i="4" s="1"/>
  <c r="A41" i="4"/>
  <c r="I11" i="3"/>
  <c r="I23" i="3" s="1"/>
  <c r="I30" i="3" s="1"/>
  <c r="I21" i="3"/>
  <c r="I28" i="3"/>
  <c r="I49" i="3"/>
  <c r="I59" i="3"/>
  <c r="I61" i="3" s="1"/>
  <c r="I68" i="3" s="1"/>
  <c r="I66" i="3"/>
  <c r="A76" i="3"/>
  <c r="F14" i="2"/>
  <c r="H14" i="2"/>
  <c r="H24" i="2" s="1"/>
  <c r="J14" i="2"/>
  <c r="F22" i="2"/>
  <c r="H22" i="2"/>
  <c r="J22" i="2"/>
  <c r="J24" i="2" s="1"/>
  <c r="F24" i="2"/>
  <c r="A28" i="2"/>
  <c r="H18" i="1"/>
  <c r="H26" i="1" s="1"/>
  <c r="J18" i="1"/>
  <c r="J26" i="1" s="1"/>
  <c r="H24" i="1"/>
  <c r="J24" i="1"/>
  <c r="H33" i="1"/>
  <c r="J33" i="1"/>
</calcChain>
</file>

<file path=xl/sharedStrings.xml><?xml version="1.0" encoding="utf-8"?>
<sst xmlns="http://schemas.openxmlformats.org/spreadsheetml/2006/main" count="167" uniqueCount="119">
  <si>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</si>
  <si>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 xml:space="preserve">งบแสดงสินทรัพย์และหนี้สิน </t>
  </si>
  <si>
    <t>ณ วันที่ 30 มิถุนายน พ.ศ. 2559</t>
  </si>
  <si>
    <t>ยังไม่ได้ตรวจสอบ</t>
  </si>
  <si>
    <t>ตรวจสอบแล้ว</t>
  </si>
  <si>
    <t>30 มิถุนายน</t>
  </si>
  <si>
    <t>31 ธันวาคม</t>
  </si>
  <si>
    <t xml:space="preserve"> พ.ศ. 2559</t>
  </si>
  <si>
    <t xml:space="preserve"> พ.ศ. 2558</t>
  </si>
  <si>
    <t>บาท</t>
  </si>
  <si>
    <t>สินทรัพย์</t>
  </si>
  <si>
    <t xml:space="preserve">เงินลงทุนตามมูลค่ายุติธรรม </t>
  </si>
  <si>
    <t>เงินสดและรายการเทียบเท่าเงินสด</t>
  </si>
  <si>
    <t>ลูกหนี้จากสัญญาการเข้าลงทุนในรายได้ค่าความพร้อมจ่าย</t>
  </si>
  <si>
    <t>11 ข)</t>
  </si>
  <si>
    <t>สินทรัพย์อื่น</t>
  </si>
  <si>
    <t>รวมสินทรัพย์</t>
  </si>
  <si>
    <t>หนี้สิน</t>
  </si>
  <si>
    <t>ค่าใช้จ่ายค้างจ่าย</t>
  </si>
  <si>
    <t>รวมหนี้สิน</t>
  </si>
  <si>
    <t>สินทรัพย์สุทธิ</t>
  </si>
  <si>
    <t>สินทรัพย์สุทธิ ประกอบด้วย</t>
  </si>
  <si>
    <t>ทุนที่ได้รับจากผู้ถือหน่วยลงทุน</t>
  </si>
  <si>
    <t>มูลค่าสินทรัพย์สุทธิต่อหน่วย (บาท)</t>
  </si>
  <si>
    <t>จำนวนหน่วยลงทุนที่จำหน่ายแล้วทั้งหมด ณ วันปลายงวด (หน่วย)</t>
  </si>
  <si>
    <t>.......................................................................                             .......................................................................</t>
  </si>
  <si>
    <t xml:space="preserve">                 ( ไพรัช มิคะเสน )                                                                         ( สุณี แนวพานิช )</t>
  </si>
  <si>
    <t xml:space="preserve">              ผู้ช่วยกรรมการผู้จัดการ                                                                      ผู้อำนวยการฝ่าย  </t>
  </si>
  <si>
    <t>หมายเหตุประกอบข้อมูลทางการเงินระหว่างกาลแบบย่อในหน้า 8 ถึง 15 เป็นส่วนหนึ่งของข้อมูลทางการเงินระหว่างกาลนี้</t>
  </si>
  <si>
    <t>งบประกอบรายละเอียดเงินลงทุน (ยังไม่ได้ตรวจสอบ)</t>
  </si>
  <si>
    <t>ราคาทุน</t>
  </si>
  <si>
    <t>มูลค่ายุติธรรม</t>
  </si>
  <si>
    <t>ร้อยละของ</t>
  </si>
  <si>
    <t>พันบาท</t>
  </si>
  <si>
    <t>วันครบอายุ</t>
  </si>
  <si>
    <t>ประเภทเงินลงทุน</t>
  </si>
  <si>
    <t>เงินลงทุนในธุรกิจโครงสร้างพื้นฐานโรงไฟฟ้า</t>
  </si>
  <si>
    <t>เงินลงทุนในสัญญาการเข้าลงทุนในรายได้ค่าความพร้อมจ่าย</t>
  </si>
  <si>
    <t>โรงไฟฟ้าพระนครเหนือ ชุดที่ 1 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</si>
  <si>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</si>
  <si>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8 กรกฏาคม พ.ศ. 2558 จนถึงวันที่ 7 กรกฏาคม พ.ศ. 2578</t>
  </si>
  <si>
    <t>รวมเงินลงทุนในธุรกิจโครงสร้างพื้นฐานโรงไฟฟ้า</t>
  </si>
  <si>
    <t>เงินลงทุนในหลักทรัพย์</t>
  </si>
  <si>
    <t>พันธบัตรรัฐบาล</t>
  </si>
  <si>
    <t>ธนาคารแห่งประเทศไทย งวดที่ 3/182/59</t>
  </si>
  <si>
    <t>ธนาคารแห่งประเทศไทย งวดที่ 19/182/59</t>
  </si>
  <si>
    <t>รวมเงินลงทุนในหลักทรัพย์</t>
  </si>
  <si>
    <t>รวมเงินลงทุน</t>
  </si>
  <si>
    <t>งบกำไรขาดทุน (ยังไม่ได้ตรวจสอบ)</t>
  </si>
  <si>
    <t>สำหรับงวดสามเดือนสิ้นสุดวันที่ 30 มิถุนายน พ.ศ. 2559</t>
  </si>
  <si>
    <t>หมายเหตุ</t>
  </si>
  <si>
    <t>รายได้จากการลงทุน</t>
  </si>
  <si>
    <t>รายได้ดอกเบี้ยรับ</t>
  </si>
  <si>
    <t>รวมรายได้</t>
  </si>
  <si>
    <t>ค่าใช้จ่าย</t>
  </si>
  <si>
    <t>ค่าธรรมเนียมการจัดการ</t>
  </si>
  <si>
    <t>10, 11 ก)</t>
  </si>
  <si>
    <t>ค่าธรรมเนียมผู้ดูแลผลประโยชน์</t>
  </si>
  <si>
    <t>ค่าธรรมเนียมวิชาชีพ</t>
  </si>
  <si>
    <t>ค่าธรรมเนียมนายทะเบียน</t>
  </si>
  <si>
    <t>ค่าใช้จ่ายอื่น</t>
  </si>
  <si>
    <t>รวมค่าใช้จ่าย</t>
  </si>
  <si>
    <t>รายได้จากการลงทุนสุทธิ</t>
  </si>
  <si>
    <t>การเพิ่มขึ้นในสินทรัพย์สุทธิจากการดำเนินงาน</t>
  </si>
  <si>
    <t>สำหรับงวดหกเดือนสิ้นสุดวันที่ 30 มิถุนายน พ.ศ. 2559</t>
  </si>
  <si>
    <t xml:space="preserve"> </t>
  </si>
  <si>
    <t>งบแสดงการเปลี่ยนแปลงสินทรัพย์สุทธิ (ยังไม่ได้ตรวจสอบ)</t>
  </si>
  <si>
    <t>การเพิ่มขึ้นในสินทรัพย์สุทธิจากการดำเนินงานในระหว่างงวด</t>
  </si>
  <si>
    <t>จ่ายเงินปันผล</t>
  </si>
  <si>
    <t>สินทรัพย์สุทธิต้นงวด</t>
  </si>
  <si>
    <t>สินทรัพย์สุทธิปลายงวด</t>
  </si>
  <si>
    <t>งบกระแสเงินสด (ยังไม่ได้ตรวจสอบ)</t>
  </si>
  <si>
    <t>กระแสเงินสดจากกิจกรรมดำเนินงาน</t>
  </si>
  <si>
    <t>รายการปรับกระทบรายการเพิ่มขึ้นในสินทรัพย์สุทธิจากการดำเนินงาน</t>
  </si>
  <si>
    <t xml:space="preserve">ให้เป็นเงินสดสุทธิได้มาจาก (ใช้ไปใน) กิจกรรมดำเนินงาน </t>
  </si>
  <si>
    <t xml:space="preserve">   - การซื้อเงินลงทุนในหลักทรัพย์</t>
  </si>
  <si>
    <t xml:space="preserve">   - การจำหน่ายเงินลงทุนในหลักทรัพย์</t>
  </si>
  <si>
    <t xml:space="preserve">   - เงินลงทุนในสัญญาการเข้าลงทุนในรายได้ค่าความพร้อมจ่ายลดลง</t>
  </si>
  <si>
    <t xml:space="preserve">   - ลูกหนี้จากสัญญาการเข้าลงทุนในรายได้ค่าความพร้อมจ่ายเพิ่มขึ้น</t>
  </si>
  <si>
    <t xml:space="preserve">   - สินทรัพย์อื่นเพิ่มขึ้น</t>
  </si>
  <si>
    <t xml:space="preserve">   - ขาดทุนจากการจำหน่ายเงินลงทุนในหลักทรัพย์</t>
  </si>
  <si>
    <t xml:space="preserve">   - รายได้ดอกเบี้ยรับ</t>
  </si>
  <si>
    <t xml:space="preserve">   - เงินสดรับจากดอกเบี้ย</t>
  </si>
  <si>
    <t>เงินสดสุทธิได้มาจากกิจกรรมดำเนินงาน</t>
  </si>
  <si>
    <t>กระแสเงินสดจากกิจกรรมจัดหาเงิน</t>
  </si>
  <si>
    <t>เงินสดสุทธิใช้ไปในกิจกรรมจัดหาเงิน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</si>
  <si>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</si>
  <si>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วันปลายงวด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</si>
  <si>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</si>
  <si>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</si>
  <si>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</si>
  <si>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 xml:space="preserve">   รายได้จากการลงทุนสุทธิ</t>
  </si>
  <si>
    <t>รายได้จากกิจกรรมลงทุนทั้งสิ้น</t>
  </si>
  <si>
    <t>มูลค่าสินทรัพย์สุทธิปลายงวด</t>
  </si>
  <si>
    <t>อัตราส่วนการเพิ่มขึ้นในสินทรัพย์สุทธิจากการดำเนินงานต่อมูลค่าสินทรัพย์สุทธิ</t>
  </si>
  <si>
    <t>ถัวเฉลี่ยสำหรับงวด (ร้อยละ)</t>
  </si>
  <si>
    <t>อัตราส่วนทางการเงินและข้อมูลประกอบเพิ่มเติมที่สำคัญ</t>
  </si>
  <si>
    <t>มูลค่าสินทรัพย์สุทธิปลายงวด (พันบาท)</t>
  </si>
  <si>
    <t>อัตราส่วนของค่าใช้จ่ายรวมต่อมูลค่าสินทรัพย์สุทธิถัวเฉลี่ยระหว่างงวด (ร้อยละ)</t>
  </si>
  <si>
    <t>อัตราส่วนของรายได้จากเงินลงทุนต่อมูลค่าสินทรัพย์สุทธิถัวเฉลี่ยระหว่างงวด (ร้อยละ)</t>
  </si>
  <si>
    <t>มูลค่าสินทรัพย์สุทธิถัวเฉลี่ยระหว่างงวด (พันบาท)</t>
  </si>
  <si>
    <t>ธนาคารแห่งประเทศไทย งวดที่ 18/183/59</t>
  </si>
  <si>
    <t>ขาดทุนที่ยังไม่เกิดขึ้นจากการวัดมูลค่าเงินลงทุน</t>
  </si>
  <si>
    <t>รวมรายการขาดทุนจากการลงทุน</t>
  </si>
  <si>
    <t>รายการขาดทุนจากการลงทุน</t>
  </si>
  <si>
    <t>การลดลงของสินทรัพย์สุทธิระหว่างงวด</t>
  </si>
  <si>
    <t xml:space="preserve">   - ขาดทุนที่ยังไม่เกิดขึ้นจากการวัดมูลค่าเงินลงทุน</t>
  </si>
  <si>
    <t>เงินสดและรายการเทียบเท่าเงินสดลดลง</t>
  </si>
  <si>
    <t>ข้อมูลและอัตราส่วนทางการเงินที่สำคัญ (ยังไม่ได้ตรวจสอบ)</t>
  </si>
  <si>
    <t xml:space="preserve">   รายการขาดทุนที่ยังไม่เกิดขึ้นจากการวัดมูลค่าเงินลงทุน</t>
  </si>
  <si>
    <t>และวันที่ 31 ธันวาคม พ.ศ. 2558 มูลค่า 20,929 ล้านบาท)</t>
  </si>
  <si>
    <t>(ราคาทุน ณ วันที่ 30 มิถุนายน พ.ศ. 2559 มูลค่า 20,268 ล้านบาท</t>
  </si>
  <si>
    <t>กำไร (ขาดทุน) สะสม</t>
  </si>
  <si>
    <t xml:space="preserve">   - ค่าใช้จ่ายค้างจ่ายลดลง</t>
  </si>
  <si>
    <r>
      <t>หัก</t>
    </r>
    <r>
      <rPr>
        <sz val="14"/>
        <rFont val="Angsana New"/>
        <family val="1"/>
      </rPr>
      <t xml:space="preserve">  จ่ายเงินปันผล</t>
    </r>
  </si>
  <si>
    <t>21 กรกฎาคม พ.ศ. 2559</t>
  </si>
  <si>
    <t>10 พฤศจิกายน พ.ศ. 2559</t>
  </si>
  <si>
    <t>3 พฤศจิกายน พ.ศ. 2559</t>
  </si>
  <si>
    <t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</si>
</sst>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72" formatCode="#,##0;\(#,##0\);&quot;-&quot;;@"/>
    <numFmt numFmtId="173" formatCode="#,##0.00\ ;\(#,##0.00\)"/>
    <numFmt numFmtId="174" formatCode="#,##0\ ;\(#,##0\)"/>
    <numFmt numFmtId="175" formatCode="#,##0.00;\(#,##0.00\);&quot;-&quot;;@"/>
    <numFmt numFmtId="176" formatCode="#,##0.0000"/>
    <numFmt numFmtId="177" formatCode="#,##0.0000;\(#,##0.0000\);&quot;-&quot;;@"/>
    <numFmt numFmtId="178" formatCode="_(* #,##0_);_(* \(#,##0\);_(* &quot;-&quot;??_);_(@_)"/>
    <numFmt numFmtId="179" formatCode="#,##0.0000;\(#,##0.0000\)"/>
    <numFmt numFmtId="180" formatCode="#,##0.00;\(#,##0.00\)"/>
    <numFmt numFmtId="181" formatCode="_(* #,##0_);_(* \(#,##0\);_(* &quot;-&quot;_)\ \ \ \ \ ;_(@_)"/>
    <numFmt numFmtId="182" formatCode="#,##0;\(#,##0\)"/>
  </numFmts>
  <fonts count="9" x14ac:knownFonts="1">
    <font>
      <sz val="11"/>
      <color theme="1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u/>
      <sz val="14"/>
      <name val="Angsana New"/>
      <family val="1"/>
    </font>
    <font>
      <u/>
      <sz val="14"/>
      <name val="Angsana New"/>
      <family val="1"/>
    </font>
    <font>
      <sz val="14"/>
      <color indexed="40"/>
      <name val="Angsana New"/>
      <family val="1"/>
    </font>
    <font>
      <b/>
      <sz val="14"/>
      <color indexed="10"/>
      <name val="Angsana New"/>
      <family val="1"/>
    </font>
    <font>
      <sz val="13"/>
      <name val="Angsana New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 style="thin">
        <color indexed="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2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2" fontId="1" fillId="0" borderId="1" xfId="0" applyNumberFormat="1" applyFont="1" applyFill="1" applyBorder="1" applyAlignment="1">
      <alignment horizontal="center" vertical="center"/>
    </xf>
    <xf numFmtId="172" fontId="1" fillId="0" borderId="1" xfId="0" applyNumberFormat="1" applyFont="1" applyFill="1" applyBorder="1" applyAlignment="1">
      <alignment horizontal="right" vertical="center"/>
    </xf>
    <xf numFmtId="17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Border="1" applyAlignment="1">
      <alignment vertical="center"/>
    </xf>
    <xf numFmtId="173" fontId="2" fillId="0" borderId="0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173" fontId="4" fillId="0" borderId="0" xfId="0" applyNumberFormat="1" applyFont="1" applyFill="1" applyBorder="1" applyAlignment="1">
      <alignment horizontal="center" vertical="center"/>
    </xf>
    <xf numFmtId="174" fontId="2" fillId="0" borderId="0" xfId="0" applyNumberFormat="1" applyFont="1" applyFill="1" applyBorder="1" applyAlignment="1">
      <alignment vertical="center"/>
    </xf>
    <xf numFmtId="172" fontId="2" fillId="0" borderId="2" xfId="0" applyNumberFormat="1" applyFont="1" applyFill="1" applyBorder="1" applyAlignment="1">
      <alignment horizontal="right" vertical="center"/>
    </xf>
    <xf numFmtId="172" fontId="2" fillId="0" borderId="1" xfId="0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172" fontId="2" fillId="0" borderId="0" xfId="0" applyNumberFormat="1" applyFont="1" applyFill="1" applyAlignment="1">
      <alignment horizontal="right" vertical="center"/>
    </xf>
    <xf numFmtId="175" fontId="2" fillId="0" borderId="0" xfId="0" applyNumberFormat="1" applyFont="1" applyFill="1" applyBorder="1" applyAlignment="1">
      <alignment vertical="center"/>
    </xf>
    <xf numFmtId="172" fontId="2" fillId="0" borderId="3" xfId="0" applyNumberFormat="1" applyFont="1" applyFill="1" applyBorder="1" applyAlignment="1">
      <alignment horizontal="right" vertical="center"/>
    </xf>
    <xf numFmtId="172" fontId="2" fillId="0" borderId="3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3" fontId="2" fillId="0" borderId="0" xfId="0" applyNumberFormat="1" applyFont="1" applyFill="1" applyAlignment="1">
      <alignment vertical="center"/>
    </xf>
    <xf numFmtId="172" fontId="1" fillId="0" borderId="0" xfId="0" applyNumberFormat="1" applyFont="1" applyFill="1" applyAlignment="1">
      <alignment horizontal="right" vertical="center"/>
    </xf>
    <xf numFmtId="172" fontId="1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72" fontId="1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2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5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5" fontId="2" fillId="0" borderId="0" xfId="0" applyNumberFormat="1" applyFont="1" applyFill="1" applyAlignment="1">
      <alignment vertical="center"/>
    </xf>
    <xf numFmtId="172" fontId="2" fillId="0" borderId="2" xfId="0" applyNumberFormat="1" applyFont="1" applyFill="1" applyBorder="1" applyAlignment="1">
      <alignment vertical="center"/>
    </xf>
    <xf numFmtId="175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37" fontId="1" fillId="0" borderId="1" xfId="0" quotePrefix="1" applyNumberFormat="1" applyFont="1" applyFill="1" applyBorder="1" applyAlignment="1">
      <alignment horizontal="center" vertical="center"/>
    </xf>
    <xf numFmtId="37" fontId="1" fillId="0" borderId="0" xfId="0" applyNumberFormat="1" applyFont="1" applyFill="1" applyBorder="1" applyAlignment="1">
      <alignment horizontal="center" vertical="center"/>
    </xf>
    <xf numFmtId="37" fontId="1" fillId="0" borderId="0" xfId="0" applyNumberFormat="1" applyFont="1" applyFill="1" applyBorder="1" applyAlignment="1">
      <alignment horizontal="left" vertical="center"/>
    </xf>
    <xf numFmtId="37" fontId="2" fillId="0" borderId="0" xfId="0" applyNumberFormat="1" applyFont="1" applyFill="1" applyBorder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7" fontId="2" fillId="0" borderId="1" xfId="0" applyNumberFormat="1" applyFont="1" applyFill="1" applyBorder="1" applyAlignment="1">
      <alignment vertical="center"/>
    </xf>
    <xf numFmtId="37" fontId="2" fillId="0" borderId="0" xfId="0" applyNumberFormat="1" applyFont="1" applyFill="1" applyAlignment="1">
      <alignment horizontal="center"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0" fontId="1" fillId="0" borderId="0" xfId="0" quotePrefix="1" applyFont="1" applyFill="1" applyAlignment="1">
      <alignment horizontal="left" vertical="center"/>
    </xf>
    <xf numFmtId="178" fontId="2" fillId="0" borderId="1" xfId="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3" fontId="1" fillId="0" borderId="0" xfId="0" applyNumberFormat="1" applyFont="1" applyFill="1" applyAlignment="1">
      <alignment vertical="center"/>
    </xf>
    <xf numFmtId="172" fontId="2" fillId="0" borderId="1" xfId="0" applyNumberFormat="1" applyFont="1" applyFill="1" applyBorder="1" applyAlignment="1">
      <alignment vertical="center"/>
    </xf>
    <xf numFmtId="172" fontId="2" fillId="0" borderId="4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3" fontId="1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172" fontId="1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Alignment="1">
      <alignment horizontal="right" vertical="center"/>
    </xf>
    <xf numFmtId="182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vertical="center"/>
    </xf>
    <xf numFmtId="181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4" fillId="0" borderId="0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0" xfId="0" quotePrefix="1" applyNumberFormat="1" applyFont="1" applyFill="1" applyAlignment="1">
      <alignment horizontal="center" vertical="center"/>
    </xf>
    <xf numFmtId="14" fontId="2" fillId="0" borderId="0" xfId="0" quotePrefix="1" applyNumberFormat="1" applyFont="1" applyFill="1" applyAlignment="1">
      <alignment horizontal="center" vertical="center"/>
    </xf>
    <xf numFmtId="37" fontId="2" fillId="0" borderId="3" xfId="0" applyNumberFormat="1" applyFont="1" applyFill="1" applyBorder="1" applyAlignment="1">
      <alignment vertical="center"/>
    </xf>
    <xf numFmtId="39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2" fontId="2" fillId="0" borderId="2" xfId="0" applyNumberFormat="1" applyFont="1" applyFill="1" applyBorder="1" applyAlignment="1">
      <alignment horizontal="center" vertical="center"/>
    </xf>
    <xf numFmtId="173" fontId="2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theme" Target="theme/theme1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54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14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sharedStrings" Target="sharedStrings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brooke%20jea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2003\2003-BUD_R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SB%20Coil/Valuation/Report/00%20Check/Valuation%20Check07_SB%20Coil_P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_P\YTY\Takei%20Plastic\anb\Depre\DEP1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msangrungarunchay\My%20Documents\Clients\MIC\2004\Inventories%20as%20at%2031-5-2004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1-5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445/FBH_024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rators01\SharedDocs\DOCUME~1\user\LOCALS~1\Temp\Temporary%20Directory%201%20for%20Depreciation%20Service%209-4-2005%20new.zip\0-Excel%20_%20&#3591;&#3610;&#3607;&#3604;&#3621;&#3629;&#3591;\&#3591;&#3610;&#3607;&#3604;&#3621;&#3629;&#3591;-&#3585;&#3635;&#3652;&#3619;&#3586;&#3634;&#3604;&#3607;&#3640;&#3609;\2547%20%20&#3591;&#3610;&#3607;&#3604;&#3621;&#3629;&#3591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245/FBH_02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Domestic/Target%20budget%202013%20Domesti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\Property%20Fund\Prop%20Fund\Seri%20Alam%20400%20sqft%20Revis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MPH10YRS\10yrs\B-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tbg/users/zirlinm/1998/OFFPOR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2003\2003-BUD_R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NM%20Document\Report%20to%20Japan\D05C6750-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vthumnoi\Desktop\C.P.RAM%20YE2005\Working%20Paper%20(Tak)\Bank%20&#3614;&#3633;&#3585;&#3592;&#3656;&#3634;&#3618;\bbl124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-\Local%20Settings\Temporary%20Internet%20Files\Content.IE5\GZI1KUMN\March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AR-PURCH\AR-A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FORM_CP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CHAIPATD\FIN97\BS97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Financial98\BS97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3588;&#3640;&#3603;&#3650;&#3629;&#3659;/&#3611;&#3619;&#3632;&#3585;&#3633;&#3609;&#3616;&#3633;&#3618;/&#3607;&#3640;&#3609;&#3611;&#3619;&#3632;&#3585;&#3633;&#3609;&#3616;&#3633;&#3618;%20BI%20&#3611;&#3637;%2056%20For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nds\01-Net\S-BAL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Final/koh%20yao%20no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IMP_PN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Herlandm/2001/International/Thames%20BV%20Financi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G&amp;A_3BMUStem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c\SAKSHARE\FILE41\CUSTOM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\RE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koh%20yao%20no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jection-%20total%20SCB%20interest%204.25%2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Somkiat\I%20Laundry\Combine\2009\P&amp;L%20LinenCare%20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SM_Budget%2020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NSS\MOB\MOBPLAN\STR_PLAN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%20work/tom/jv-pv%20for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i/master/SOUTHFL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36\Rattanaporn\Documents%20and%20Settings\Administrator\Local%20Settings\Temporary%20Internet%20Files\Content.IE5\4ELHYQH1\Daily%20Food%20Cost-JUNE0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1.TCC%20VH\0.imm%20fusion%20SUKHUMVIT\Budget\2009\Budget%202009-imm%20fusion-Revise_20081112\Budget%202009-imm%20fusion-Revise\Budget-O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9-Fund%20Admin/06%20Data%20-%20Annual%20Report/01-INGTBF/2000/Data%20for%20annual%20report%20INGTBF-Eng%20%203101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My%20Documents\PY\Fin-99\Fs-Sep99\BS&amp;PL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BK_Budget%20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ap4\AP\Bugget2003\Prepar%20Bug%20Mil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lient%202001\Chuo%20Senko%20Group\Carat%20Media%20Services\1.Client%202001\Chuo%20Senko%20Group\Carat%20Media%20Services\TOP_Carat_2001%20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AMxFiles/hs4gqbu32eui39urudnjanckjtrpz3ygv4cdadsup5mqsj5by3u2/Feb%2012%2013/0ceb415474474efd9e8e66a32bbb4bf1/EY_Know-How/2011/For%20YE/WP%20example/P_Other%20current%20liabilities_workboo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9.10.59\may\Documents%20and%20Settings\toshiba\My%20Documents\Inter%20business\Financial%20report\management%20report_S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/mgmtfee/KE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yfrparisfs002\entrepreneur\Partage\ibs\CLIENTS\LE%20PARC%20COMPANS\REPORT\Sauvegarde%20de%20report%2012%2099.xlk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Deutsche%20Bank/Fund%20IA/Tax%20Compliance/US%20Compliance/Fastighet%20Alkotten%20955%20ver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santa\epco\WINDOWS\TEMP\PostOrdSta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2.TCC%20Laundry\Projection\1.Bangkok%20Laundry%20Projec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DC03\Audit%20D\Staff\Staff2\J\JJ-Degussa-Huls\2000\WIP%20(work%20in%20process)\Financial%20statement\JJDHT00-Accounts-A3112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agement\Monthly%20Report-Corporate\2010\Dec\Monthly_Report_Dec-10_EC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DataSales2001_KP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SAKSHARE\FILE41\CUSTOME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32.2\Finishing\Documents%20and%20Settings\user-\Local%20Settings\Temporary%20Internet%20Files\Content.IE5\GZI1KUMN\March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ntip.ptn.co/Local%20Settings/Temporary%20Internet%20Files/Content.Outlook/YMEYJ52G/Desktop/&#3591;&#3610;&#3585;&#3634;&#3619;&#3648;&#3591;&#3636;&#3609;%2001-08_53_&#3611;&#3619;&#3632;&#3605;&#3641;&#3609;&#3657;&#3635;/01TP-Patunam_08_5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stangwiboonpanich\Local%20Settings\Temporary%20Internet%20Files\OLK7D\S_059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isara.rodnut\Desktop\2008_AA%20Group\AP\Detail%20from%20client\detail%20Dec%202008.xls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Documents%20and%20Settings\Mr.%20Thakral\Local%20Settings\Temporary%20Internet%20Files\OLKB\Documents%20and%20Settings\Owner\Local%20Settings\Temporary%20Internet%20Files\OLK1D\Documents%20and%20Settings\compaq\Local%20Settings\Temp\Ascott-SVAP%20(from%20Joh?E269849A" TargetMode="External"/><Relationship Id="rId1" Type="http://schemas.openxmlformats.org/officeDocument/2006/relationships/externalLinkPath" Target="file:///\\E269849A\Ascott-SVAP%20(from%20Joh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SIALINK\DDIC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x-Pairat/I%20Laundry/Cost%20&amp;%20Revenue_LCN/Revenue%20Report/LNC%20CH%20Daily%20Report_Apr%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anchuen-dell\Data%20(D)\DATA\Budget\Budget%202007\Group\North%20Hotel\EUR_PN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m/Salary/Employee%20of%20WPCH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2-5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kk/New%20Folder%20(4)/OMNIBOOK/My%20Documents/Samui%20Hide%20away/Samui%20Hideaway%20cashflows%205%20Aug%2002%20(69%20rooms)%20-%2010%20yr%20proj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IG3/reib/JV_CRC/samui%20model%201.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Blackstone/2002/Woking/Woking%20Workpapers%20'02%20-%20Fin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\2.Client%202002\Chuo%20Senko%20Group\Carat\YEAR-END\1.Client%202001\Chuo%20Senko%20Group\Carat%20Media%20Services\TOP_Carat_2001%20;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445\FBH_024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245\FBH_02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Somkiat/I%20Laundry/Budget/2012/1.QP_Budget%20201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&#3611;&#3619;&#3632;&#3648;&#3617;&#3636;&#3609;&#3588;&#3635;&#3617;&#3633;&#3656;&#3609;&#3611;&#3637;&#3607;&#3637;&#3656;%203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EUR_PN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New%20Caledonia/Final/Main%20projection/New%20Caladonia%20-%20main%20proj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/My%20Documents/Amik%20Capital/Projects/Islemount/Boutique%20Land/Financial%20Models/Citadines_Sukhumvit_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QP_Budget%20201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mbat\East%20Water\EW-Financial%20Statements\EW-QUARTERLY-FS\FS-EW-Q1-45\EW-FA-09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BK_Budget%20201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IX001/Application%20Data/Microsoft/Excel/Substantive%20Analytics%20Template%20-%20Mock%20Up%20v3%20w%20AS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oot\Local%20Settings\Temporary%20Internet%20Files\OLK12\EBITDA%2099G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Analysis\KPI%20Report\Monthly\KPI%20Review%202007\Vacancy\WINDOWS\TEMP\c.lotus.notes.data\Mgt_Data_2004_Otherincom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zard\c$\NSS\MOB\MOBPLAN\PPG_MOB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SMB_Mis\RepEng\SMMby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1-Net/S-BAL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141\aws\WINDOWS\TEMP\notesD30550\wison-aa01&#3651;&#3626;&#3656;%20Budget(4)-audit%20adj.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NDS\09-Fund%20Admin\06%20Data%20-%20Annual%20Report\01-INGTBF\2000\Data%20for%20annual%20report%20INGTBF-Eng%20%203101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eranart%20keesukpha/AppData/Local/Aura/6.0/Files/7/AF/3f5f4b8f-3505-4477-a98c-aedb13fd7a96000000000000000000073215/3f5f4b8f-3505-4477-a98c-aedb13fd7a96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WINDOWS\TEMP\BS970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CTF_Mis\RepEng\4.Expmis_254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LOANS\BANGKOK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WINNT/TEMP/1002179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2/Present%20to%20Chairman_201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&#3595;&#3637;&#3614;&#3637;&#3649;&#3621;&#3609;&#3604;&#3660;/&#3611;&#3637;2551/&#3612;&#3621;&#3585;&#3634;&#3619;&#3604;&#3635;&#3648;&#3609;&#3636;&#3609;&#3591;&#3634;&#3609;-cpl/RootNet/Bud2002/SMBbud/New45/45BSUMRZ_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ata\AuDiT\Asian%20Stanley%20International%20Co.,%20Ltd\MY,%202005\U-asian%20standley-09%2030%2005-upd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MPH10YRS\10yrs\B-BUDGET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sarintorn%20on%2010.29.3.27%20on%20accountingap\cost\budget\2007\Documents%20and%20Settings\trainee\Desktop\AAH-ACC2\Form%20SAP-AAH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ovanee\c\CHAIPATD\Fin99\Bs990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chaip\d\Data\KPI%202001(New%20Verion)\Backup%20-Original%20Files\OverData_KPI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0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9905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_HEIL\INFORMATION\account\SAK\Bs9904A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tccl_jm/Y2008/Sep08/TCCHG/&#3619;&#3641;&#3611;&#3649;&#3610;&#3610;&#3591;&#3610;&#3585;&#3634;&#3619;&#3648;&#3591;&#3636;&#3609;&#3619;&#3623;&#3617;_Centr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Planning\INSTRUMENTATION\Instprof082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poo\Stock%20Movements\Stock%20On%202002\April%202002\STOCK_OU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WN/WN%20Projects/All%20new/WN%20Projects/PNS/proposal%20to%20MFC%202/Cost%20Estimate%20&#3629;&#3634;&#3588;&#3634;&#3619;&#3627;&#3629;&#3614;&#3633;&#35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XXXXX0"/>
      <sheetName val="ktam"/>
      <sheetName val="ไทยประเมิน"/>
      <sheetName val="Input"/>
      <sheetName val="Fin 1-10"/>
      <sheetName val="Fin11-20"/>
      <sheetName val="Fin 21-30"/>
      <sheetName val="Fin 31-40"/>
      <sheetName val="Fin 41-50"/>
      <sheetName val="Fin 51-60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SCH_B13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s"/>
      <sheetName val="Summary"/>
      <sheetName val="Active"/>
      <sheetName val="Projection"/>
      <sheetName val="Table"/>
      <sheetName val="LRS"/>
      <sheetName val="AX"/>
      <sheetName val="BOQ"/>
    </sheetNames>
    <sheetDataSet>
      <sheetData sheetId="0" refreshError="1"/>
      <sheetData sheetId="1">
        <row r="15">
          <cell r="E15">
            <v>39448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12"/>
      <sheetName val="DEP99"/>
      <sheetName val="Summary"/>
    </sheetNames>
    <sheetDataSet>
      <sheetData sheetId="0"/>
      <sheetData sheetId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share cost"/>
      <sheetName val="Raw Material Vender"/>
      <sheetName val="FG"/>
      <sheetName val="WIP"/>
      <sheetName val="Raw Material ทำเอง"/>
      <sheetName val="Raw Material"/>
      <sheetName val="Packing"/>
      <sheetName val="supply in stock"/>
      <sheetName val="DEP1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1 เอ็มไพร์ทาวเวอร์ 011052"/>
      <sheetName val="81 เอ็มไพร์ทาวเวอร์ 011052 (ยก)"/>
      <sheetName val="80พีดี 16 011052"/>
      <sheetName val="79 นอร์ธปาร์ค 021052"/>
      <sheetName val="79 นอร์ธปาร์ค 011052"/>
      <sheetName val="78 เชอร์วิส A 011052"/>
      <sheetName val="77 ชลิตลาภ 011052"/>
      <sheetName val="77 ชลิตลาภ 010952"/>
      <sheetName val="76 วาไรตี้ 011052"/>
      <sheetName val="76 ปรีดีประภา 011052"/>
      <sheetName val="75 โฮเทล แมนเนจเม้นท 021052"/>
      <sheetName val="75 โฮเทล แมนเนจเม้นท 011052"/>
      <sheetName val="73 วัฒนพัฒน์ 020652 "/>
      <sheetName val="73 วัฒนพัฒน์ 010652"/>
      <sheetName val="73 วัฒนพัฒน์ 010552 "/>
      <sheetName val="72 บางนากลาส 011052"/>
      <sheetName val="71 สุรามหาทิพย์ 011052"/>
      <sheetName val="70  นิมิตกาญ 011052"/>
      <sheetName val="69 ทะเลวรรณ 021052"/>
      <sheetName val="69 ทะเลวรรณ ex 011052"/>
      <sheetName val="68 เจียนแลนด์ 010752"/>
      <sheetName val="67 รีเทล 011052"/>
      <sheetName val="64 เลควิว 0110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052"/>
      <sheetName val="59 เมืองเก่า 010552"/>
      <sheetName val="58 28 คอมเมอร์เชียล 011052"/>
      <sheetName val="57 สิริพัฒน์เทรดดิ้ง 011052"/>
      <sheetName val="56 ไนช์โฮเต็ล 011052"/>
      <sheetName val="54 เวียงฉัตร 011052"/>
      <sheetName val="54 เมืองชะอำ 021052"/>
      <sheetName val="54 เมืองชะอำ 011052"/>
      <sheetName val="51 นิวมัลดี้ไมน์ 010352"/>
      <sheetName val="49 แลนด์ โลจิสติกส์ 011052"/>
      <sheetName val="48 หนองคาย 021052"/>
      <sheetName val="48 หนองคาย 011052"/>
      <sheetName val="47 พล่าแอทธินี (ปท) 021052"/>
      <sheetName val="47 พล่าแอทธินี (ปท) 011052"/>
      <sheetName val="45 ทีชีชีพร็อพเพอร์ตี้ 011052"/>
      <sheetName val="44 แลนด์อินเตอร์ 011052"/>
      <sheetName val="41 พีดี 11 031052"/>
      <sheetName val="41 พีดี 11 021052"/>
      <sheetName val="41 พีดี 11 011052"/>
      <sheetName val="39 เวียงสิริ 031052"/>
      <sheetName val="39 เวียงสิริ 021052"/>
      <sheetName val="เวียงสิริ 011052"/>
      <sheetName val="38 สวนอุต 010851"/>
      <sheetName val="37 เอเชียติ๊ก 021052"/>
      <sheetName val="37 เอเชียติ๊ก 011052"/>
      <sheetName val="36 มีเดียฟร้อนท์ 011052"/>
      <sheetName val="35 รัชโยธิน 010552"/>
      <sheetName val="34 ดีเวลลอปเม้นท์ 011052"/>
      <sheetName val="33 ไอลอนดรี้ กทม 051052"/>
      <sheetName val="33 ไอลอนดรี้ คชจ.041052"/>
      <sheetName val="33 ไอลอนดรี้ ชม 031052"/>
      <sheetName val="33 ไอลอนดรี้ คุณเจริญ 021052"/>
      <sheetName val="33 ไอลอนดรี้ ชม 010952"/>
      <sheetName val="32 พีดี 6 011052"/>
      <sheetName val="31 พีดี 2 011052"/>
      <sheetName val="29 ทีชีชี เวิลด์ 011052"/>
      <sheetName val="25 โฮเทลคอลเล็คอิมหัวหิน 111052"/>
      <sheetName val="25 โฮเทล เปลี่ยน101052"/>
      <sheetName val="25 โฮเทลคอลเล็คชั่น โบ๊ต 091052"/>
      <sheetName val="25 โฮเทลคอลเล็คชั่น พัทยา081052"/>
      <sheetName val="25 โฮเทลคอลเล็คชั่น emp 071052"/>
      <sheetName val="25 โฮเทลคอลเล็คชั่น ควีน 061052"/>
      <sheetName val="25 โฮเทลคอล โช่เล051052"/>
      <sheetName val="25 โฮเทลคอลเล็คชั่น SA 041052"/>
      <sheetName val="25 โฮเทลคอลเล็คชั่น คชจ.031052"/>
      <sheetName val="25 โฮเทลคอลเล็คชั่น ธารา 021052"/>
      <sheetName val="25 โฮเทลคอลเล็คชั่น เจริ 011052"/>
      <sheetName val="23 ลักช์ชูรี วนาเบล 111052"/>
      <sheetName val="23 ลักช์ชูรี คชจ. 100952"/>
      <sheetName val="23 ลักช์ชูรีอารามัสย์ 091052"/>
      <sheetName val="23 ลักช์ชูรี eac 081052"/>
      <sheetName val="23 ลักช์ชูรี songward 071052"/>
      <sheetName val="23 ลักช์ชูรี yaowa 061052"/>
      <sheetName val="23 ลักช์ชูรี  โพแดง 051052"/>
      <sheetName val="23 ลักช์ชูรี วนาเบล 041052"/>
      <sheetName val="23 ลักช์ชูรี กองทุน 031052"/>
      <sheetName val="23 ลักช์ชูรี คุณเจริญ 021052"/>
      <sheetName val="23 ลักช์ชูรี Wireless 011052"/>
      <sheetName val="22 แวลู โฮเทลส์ มาเจสติค 061052"/>
      <sheetName val="22 แวลู โฮเทลส์ มาเจสติค 051052"/>
      <sheetName val="22 แวลู โฮเทลส์ มาเจสติค 041052"/>
      <sheetName val="22 แวลู โฮเทลส์ imf 031052"/>
      <sheetName val="22 แวลู โฮเทลส์ คุณเจริญ 021052"/>
      <sheetName val="22 แวลู โฮเทลส์ สุริว 0110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7 สุริวงศ์ 021052"/>
      <sheetName val="17 สุริวงศ์ 011052"/>
      <sheetName val="16 ทีซีซีแคปปิตอล 011052"/>
      <sheetName val="16 ทีซีซีแคปปิตอล 010952"/>
      <sheetName val="13 ยูเรเชีย 011052"/>
      <sheetName val="12 สิริภักดิ์ 011052"/>
      <sheetName val="12 สิริภักดิ์ 010852"/>
      <sheetName val="11 พี.ไอ.ที 011052"/>
      <sheetName val="11 พี.ไอ.ที 010952"/>
      <sheetName val="10 บางนา 021052"/>
      <sheetName val="10 บางนา 011052"/>
      <sheetName val="9 สุรเศรษฐ 011052"/>
      <sheetName val="9 สุรเศรษฐ 010952"/>
      <sheetName val="8 สมุย 011052"/>
      <sheetName val="7 เอชีเค011052"/>
      <sheetName val="6 ที.ชี.ชีเรียลเอสเตท010651"/>
      <sheetName val="5 ทิพย์นคร 010152 (4)"/>
      <sheetName val="5 ทิพย์นคร 0201522"/>
      <sheetName val="5 ทิพย์นคร 011152"/>
      <sheetName val="5 ทิพย์นคร 031052"/>
      <sheetName val="4 สยามประชาคาร 021052"/>
      <sheetName val="4 สยามประชาคาร 0101052"/>
      <sheetName val="3 พล่าช่าแอทธินี 011152"/>
      <sheetName val="3 พล่าช่าแอทธินี 051052"/>
      <sheetName val="3 พล่าช่าแอทธินี 041052"/>
      <sheetName val="3 พล่าช่าแอทธินี 031052"/>
      <sheetName val="3 พล่าช่าแอทธินี 021052"/>
      <sheetName val="3 พล่าช่าแอทธินี 011052"/>
      <sheetName val="2 โฮเทลส์กรุ๊ป 0110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สนญ) 101052"/>
      <sheetName val="1 ทิพย์พัฒน์ (สนญ) 091052"/>
      <sheetName val="1 ทิพย์พัฒน์ (เลอเมอ) 081052"/>
      <sheetName val="1 ทิพย์พัฒน์ (เลอเมอ) 071052"/>
      <sheetName val="1 ทิพย์พัฒน์ฯ(สนญ)080252 (ยกเลิ"/>
      <sheetName val="1 ทิพย์พัฒน์ฯ(สนญ)040252 ยกเลิก"/>
      <sheetName val="1 ทิพย์พัฒน์ (สนญ) 061052 ยกเลิ"/>
      <sheetName val="1 ทิพย์พัฒน์ (เอกมัย) 051052"/>
      <sheetName val="1ทิพย์พัฒน์ฯ(สนญ-บางกะปิ)0310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  <sheetName val="1 ทิพย์พัฒน์ฯ(สนญ-สยาม) 041052"/>
      <sheetName val="1 ทิพย์พัฒน์ฯ(เชียงอิน)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6 วาไรตี้ 011152"/>
      <sheetName val="76 ปรีดีประภา 011152"/>
      <sheetName val="75 โฮเทล แมนเนจเม้นท 021152"/>
      <sheetName val="72 บางนากลาส 011152"/>
      <sheetName val="71 สุรามหาทิพย์ 011152"/>
      <sheetName val="70  นิมิตกาญ 021152"/>
      <sheetName val="70  นิมิตกาญ 011152"/>
      <sheetName val="69 ทะเลวรรณ 011152"/>
      <sheetName val="67 รีเทล 011152"/>
      <sheetName val="64 เลควิว 011152"/>
      <sheetName val="60 river side 0111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ินทรัพย์เคลื่อนไหว"/>
      <sheetName val="ชื่อ-ผู้ทำรายละเอียดบัญชี"/>
      <sheetName val="งบทดลองรวม Solution - 2546"/>
      <sheetName val="ต้นทุน Air Time"/>
      <sheetName val="AP-AR(Issp Group) &amp; Air Time"/>
      <sheetName val="AP-AR(Solution-Service &amp; CN 1)"/>
      <sheetName val="งบทดลอง - ต.ค.2547"/>
      <sheetName val="งบทดลอง - ก.ย.2547"/>
      <sheetName val="งบทดลอง - ส.ค.2547"/>
      <sheetName val="งบทดลอง - ก.ค.2547"/>
      <sheetName val="งบทดลอง - มิ.ย.2547"/>
      <sheetName val="งบทดลอง - พ.ค.2547"/>
      <sheetName val="งบทดลอง - เม.ย.2547"/>
      <sheetName val="งบทดลอง - มี.ค.2547"/>
      <sheetName val="เปรียบเทียบ กพ-มีค."/>
      <sheetName val="งบทดลอง - ก.พ.2547 (2)"/>
      <sheetName val="งบทดลอง - ก.พ.2547"/>
      <sheetName val="งบทดลอง - ม.ค.2547(2)"/>
      <sheetName val="งบทดลอง - ม.ค.2547"/>
      <sheetName val="งบทดลอง ปี 2546"/>
      <sheetName val="Raw 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1010000</v>
          </cell>
          <cell r="G8">
            <v>15000</v>
          </cell>
          <cell r="H8">
            <v>0</v>
          </cell>
        </row>
        <row r="9">
          <cell r="A9" t="str">
            <v>1010100</v>
          </cell>
          <cell r="G9">
            <v>0</v>
          </cell>
          <cell r="H9">
            <v>0</v>
          </cell>
        </row>
        <row r="10">
          <cell r="A10" t="str">
            <v>1010101</v>
          </cell>
          <cell r="G10">
            <v>0</v>
          </cell>
          <cell r="H10">
            <v>0</v>
          </cell>
        </row>
        <row r="11">
          <cell r="A11" t="str">
            <v>1011000</v>
          </cell>
          <cell r="G11">
            <v>0</v>
          </cell>
          <cell r="H11">
            <v>0</v>
          </cell>
        </row>
        <row r="12">
          <cell r="A12" t="str">
            <v>1011102</v>
          </cell>
          <cell r="G12">
            <v>16209265.689999999</v>
          </cell>
          <cell r="H12">
            <v>0</v>
          </cell>
        </row>
        <row r="13">
          <cell r="A13" t="str">
            <v>1011401</v>
          </cell>
          <cell r="G13">
            <v>262799.14</v>
          </cell>
          <cell r="H13">
            <v>0</v>
          </cell>
        </row>
        <row r="14">
          <cell r="A14" t="str">
            <v>1011501</v>
          </cell>
          <cell r="G14">
            <v>223644.88</v>
          </cell>
          <cell r="H14">
            <v>0</v>
          </cell>
        </row>
        <row r="15">
          <cell r="A15" t="str">
            <v>1012000</v>
          </cell>
          <cell r="G15">
            <v>0</v>
          </cell>
          <cell r="H15">
            <v>0</v>
          </cell>
        </row>
        <row r="16">
          <cell r="A16" t="str">
            <v>1012102</v>
          </cell>
          <cell r="G16">
            <v>0</v>
          </cell>
          <cell r="H16">
            <v>1307070</v>
          </cell>
        </row>
        <row r="17">
          <cell r="A17" t="str">
            <v>1012103</v>
          </cell>
          <cell r="G17">
            <v>44316.02</v>
          </cell>
          <cell r="H17">
            <v>0</v>
          </cell>
        </row>
        <row r="18">
          <cell r="A18" t="str">
            <v>1012301</v>
          </cell>
          <cell r="G18">
            <v>186974.54</v>
          </cell>
          <cell r="H18">
            <v>0</v>
          </cell>
        </row>
        <row r="19">
          <cell r="A19" t="str">
            <v>1012401</v>
          </cell>
          <cell r="G19">
            <v>0</v>
          </cell>
          <cell r="H19">
            <v>0</v>
          </cell>
        </row>
        <row r="20">
          <cell r="A20" t="str">
            <v>1012501</v>
          </cell>
          <cell r="G20">
            <v>0</v>
          </cell>
          <cell r="H20">
            <v>0</v>
          </cell>
        </row>
        <row r="21">
          <cell r="A21" t="str">
            <v>1013000</v>
          </cell>
          <cell r="G21">
            <v>0</v>
          </cell>
          <cell r="H21">
            <v>0</v>
          </cell>
        </row>
        <row r="22">
          <cell r="A22" t="str">
            <v>1013101</v>
          </cell>
          <cell r="G22">
            <v>2556895.92</v>
          </cell>
          <cell r="H22">
            <v>0</v>
          </cell>
        </row>
        <row r="23">
          <cell r="A23" t="str">
            <v>1030100</v>
          </cell>
          <cell r="G23">
            <v>18785957.32</v>
          </cell>
          <cell r="H23">
            <v>0</v>
          </cell>
        </row>
        <row r="24">
          <cell r="A24" t="str">
            <v>1030101</v>
          </cell>
          <cell r="G24">
            <v>0</v>
          </cell>
          <cell r="H24">
            <v>0</v>
          </cell>
        </row>
        <row r="25">
          <cell r="A25" t="str">
            <v>1030337</v>
          </cell>
          <cell r="G25">
            <v>5500</v>
          </cell>
          <cell r="H25">
            <v>0</v>
          </cell>
        </row>
        <row r="26">
          <cell r="A26" t="str">
            <v>1030338</v>
          </cell>
          <cell r="G26">
            <v>0</v>
          </cell>
          <cell r="H26">
            <v>0</v>
          </cell>
        </row>
        <row r="27">
          <cell r="A27" t="str">
            <v>1030340</v>
          </cell>
          <cell r="G27">
            <v>6509841.9100000001</v>
          </cell>
          <cell r="H27">
            <v>0</v>
          </cell>
        </row>
        <row r="28">
          <cell r="A28" t="str">
            <v>1030341</v>
          </cell>
          <cell r="G28">
            <v>77595.42</v>
          </cell>
          <cell r="H28">
            <v>0</v>
          </cell>
        </row>
        <row r="29">
          <cell r="A29" t="str">
            <v>1030900</v>
          </cell>
          <cell r="G29">
            <v>37808.339999999997</v>
          </cell>
          <cell r="H29">
            <v>0</v>
          </cell>
        </row>
        <row r="30">
          <cell r="A30" t="str">
            <v>1030901</v>
          </cell>
          <cell r="G30">
            <v>0</v>
          </cell>
          <cell r="H30">
            <v>0</v>
          </cell>
        </row>
        <row r="31">
          <cell r="A31" t="str">
            <v>1032200</v>
          </cell>
          <cell r="G31">
            <v>11282525.039999999</v>
          </cell>
          <cell r="H31">
            <v>0</v>
          </cell>
        </row>
        <row r="32">
          <cell r="A32" t="str">
            <v>1032201</v>
          </cell>
          <cell r="G32">
            <v>0</v>
          </cell>
          <cell r="H32">
            <v>0</v>
          </cell>
        </row>
        <row r="33">
          <cell r="A33" t="str">
            <v>1032209</v>
          </cell>
          <cell r="G33">
            <v>0</v>
          </cell>
          <cell r="H33">
            <v>0</v>
          </cell>
        </row>
        <row r="34">
          <cell r="A34" t="str">
            <v>1033100</v>
          </cell>
          <cell r="G34">
            <v>0</v>
          </cell>
          <cell r="H34">
            <v>0</v>
          </cell>
        </row>
        <row r="35">
          <cell r="A35" t="str">
            <v>1034100</v>
          </cell>
          <cell r="G35">
            <v>0</v>
          </cell>
          <cell r="H35">
            <v>692560</v>
          </cell>
        </row>
        <row r="36">
          <cell r="A36" t="str">
            <v>1049100</v>
          </cell>
          <cell r="G36">
            <v>960682.56</v>
          </cell>
          <cell r="H36">
            <v>0</v>
          </cell>
        </row>
        <row r="37">
          <cell r="A37" t="str">
            <v>1049101</v>
          </cell>
          <cell r="G37">
            <v>1894376.8</v>
          </cell>
          <cell r="H37">
            <v>0</v>
          </cell>
        </row>
        <row r="38">
          <cell r="A38" t="str">
            <v>1049110</v>
          </cell>
          <cell r="G38">
            <v>195535.07</v>
          </cell>
          <cell r="H38">
            <v>0</v>
          </cell>
        </row>
        <row r="39">
          <cell r="A39" t="str">
            <v>1050101</v>
          </cell>
          <cell r="G39">
            <v>101816000</v>
          </cell>
          <cell r="H39">
            <v>0</v>
          </cell>
        </row>
        <row r="40">
          <cell r="A40" t="str">
            <v>1050102</v>
          </cell>
          <cell r="G40">
            <v>0</v>
          </cell>
          <cell r="H40">
            <v>0</v>
          </cell>
        </row>
        <row r="41">
          <cell r="A41" t="str">
            <v>1050103</v>
          </cell>
          <cell r="G41">
            <v>0</v>
          </cell>
          <cell r="H41">
            <v>0</v>
          </cell>
        </row>
        <row r="42">
          <cell r="A42" t="str">
            <v>1051300</v>
          </cell>
          <cell r="G42">
            <v>0</v>
          </cell>
          <cell r="H42">
            <v>0</v>
          </cell>
        </row>
        <row r="43">
          <cell r="A43" t="str">
            <v>1053207</v>
          </cell>
          <cell r="G43">
            <v>0</v>
          </cell>
          <cell r="H43">
            <v>0</v>
          </cell>
        </row>
        <row r="44">
          <cell r="A44" t="str">
            <v>1053300</v>
          </cell>
          <cell r="G44">
            <v>49000</v>
          </cell>
          <cell r="H44">
            <v>0</v>
          </cell>
        </row>
        <row r="45">
          <cell r="A45" t="str">
            <v>1060100</v>
          </cell>
          <cell r="G45">
            <v>5840270.29</v>
          </cell>
          <cell r="H45">
            <v>0</v>
          </cell>
        </row>
        <row r="46">
          <cell r="A46" t="str">
            <v>1060200</v>
          </cell>
          <cell r="G46">
            <v>66216.81</v>
          </cell>
          <cell r="H46">
            <v>0</v>
          </cell>
        </row>
        <row r="47">
          <cell r="A47" t="str">
            <v>1062100</v>
          </cell>
          <cell r="G47">
            <v>0</v>
          </cell>
          <cell r="H47">
            <v>0</v>
          </cell>
        </row>
        <row r="48">
          <cell r="A48" t="str">
            <v>1063100</v>
          </cell>
          <cell r="G48">
            <v>0</v>
          </cell>
          <cell r="H48">
            <v>0</v>
          </cell>
        </row>
        <row r="49">
          <cell r="A49" t="str">
            <v>1063101</v>
          </cell>
          <cell r="G49">
            <v>4126436.98</v>
          </cell>
          <cell r="H49">
            <v>0</v>
          </cell>
        </row>
        <row r="50">
          <cell r="A50" t="str">
            <v>1063102</v>
          </cell>
          <cell r="G50">
            <v>0</v>
          </cell>
          <cell r="H50">
            <v>0</v>
          </cell>
        </row>
        <row r="51">
          <cell r="A51" t="str">
            <v>1063200</v>
          </cell>
          <cell r="G51">
            <v>843078.22</v>
          </cell>
          <cell r="H51">
            <v>0</v>
          </cell>
        </row>
        <row r="52">
          <cell r="A52" t="str">
            <v>1063201</v>
          </cell>
          <cell r="G52">
            <v>0</v>
          </cell>
          <cell r="H52">
            <v>0</v>
          </cell>
        </row>
        <row r="53">
          <cell r="A53" t="str">
            <v>1064101</v>
          </cell>
          <cell r="G53">
            <v>0</v>
          </cell>
          <cell r="H53">
            <v>0</v>
          </cell>
        </row>
        <row r="54">
          <cell r="A54" t="str">
            <v>1064104</v>
          </cell>
          <cell r="G54">
            <v>0</v>
          </cell>
          <cell r="H54">
            <v>0</v>
          </cell>
        </row>
        <row r="55">
          <cell r="A55" t="str">
            <v>1064105</v>
          </cell>
          <cell r="G55">
            <v>0</v>
          </cell>
          <cell r="H55">
            <v>0</v>
          </cell>
        </row>
        <row r="56">
          <cell r="A56" t="str">
            <v>1064106</v>
          </cell>
          <cell r="G56">
            <v>275.82</v>
          </cell>
          <cell r="H56">
            <v>0</v>
          </cell>
        </row>
        <row r="57">
          <cell r="A57" t="str">
            <v>1064109</v>
          </cell>
          <cell r="G57">
            <v>0</v>
          </cell>
          <cell r="H57">
            <v>0</v>
          </cell>
        </row>
        <row r="58">
          <cell r="A58" t="str">
            <v>1070101</v>
          </cell>
          <cell r="G58">
            <v>5100000</v>
          </cell>
          <cell r="H58">
            <v>0</v>
          </cell>
        </row>
        <row r="59">
          <cell r="A59" t="str">
            <v>1070102</v>
          </cell>
          <cell r="G59">
            <v>3999970</v>
          </cell>
          <cell r="H59">
            <v>0</v>
          </cell>
        </row>
        <row r="60">
          <cell r="A60" t="str">
            <v>1070103</v>
          </cell>
          <cell r="G60">
            <v>24982.5</v>
          </cell>
          <cell r="H60">
            <v>0</v>
          </cell>
        </row>
        <row r="61">
          <cell r="A61" t="str">
            <v>1082100</v>
          </cell>
          <cell r="G61">
            <v>0</v>
          </cell>
          <cell r="H61">
            <v>0</v>
          </cell>
        </row>
        <row r="62">
          <cell r="A62" t="str">
            <v>1082200</v>
          </cell>
          <cell r="G62">
            <v>9173833.0500000007</v>
          </cell>
          <cell r="H62">
            <v>0</v>
          </cell>
        </row>
        <row r="63">
          <cell r="A63" t="str">
            <v>1083100</v>
          </cell>
          <cell r="G63">
            <v>0</v>
          </cell>
          <cell r="H63">
            <v>0</v>
          </cell>
        </row>
        <row r="64">
          <cell r="A64" t="str">
            <v>1083200</v>
          </cell>
          <cell r="G64">
            <v>24892118.07</v>
          </cell>
          <cell r="H64">
            <v>0</v>
          </cell>
        </row>
        <row r="65">
          <cell r="A65" t="str">
            <v>1083203</v>
          </cell>
          <cell r="G65">
            <v>1127230.1200000001</v>
          </cell>
          <cell r="H65">
            <v>0</v>
          </cell>
        </row>
        <row r="66">
          <cell r="A66" t="str">
            <v>1084100</v>
          </cell>
          <cell r="G66">
            <v>1741000</v>
          </cell>
          <cell r="H66">
            <v>0</v>
          </cell>
        </row>
        <row r="67">
          <cell r="A67" t="str">
            <v>1085100</v>
          </cell>
          <cell r="G67">
            <v>1585046.16</v>
          </cell>
          <cell r="H67">
            <v>0</v>
          </cell>
        </row>
        <row r="68">
          <cell r="A68" t="str">
            <v>1085200</v>
          </cell>
          <cell r="G68">
            <v>225500</v>
          </cell>
          <cell r="H68">
            <v>0</v>
          </cell>
        </row>
        <row r="69">
          <cell r="A69" t="str">
            <v>1085201</v>
          </cell>
          <cell r="G69">
            <v>535800</v>
          </cell>
          <cell r="H69">
            <v>0</v>
          </cell>
        </row>
        <row r="70">
          <cell r="A70" t="str">
            <v>1085210</v>
          </cell>
          <cell r="G70">
            <v>1578608.28</v>
          </cell>
          <cell r="H70">
            <v>0</v>
          </cell>
        </row>
        <row r="71">
          <cell r="A71" t="str">
            <v>1085215</v>
          </cell>
          <cell r="G71">
            <v>186686.18</v>
          </cell>
          <cell r="H71">
            <v>0</v>
          </cell>
        </row>
        <row r="72">
          <cell r="A72" t="str">
            <v>1085219</v>
          </cell>
          <cell r="G72">
            <v>168903</v>
          </cell>
          <cell r="H72">
            <v>0</v>
          </cell>
        </row>
        <row r="73">
          <cell r="A73" t="str">
            <v>1085300</v>
          </cell>
          <cell r="G73">
            <v>7367000</v>
          </cell>
          <cell r="H73">
            <v>0</v>
          </cell>
        </row>
        <row r="74">
          <cell r="A74" t="str">
            <v>1086100</v>
          </cell>
          <cell r="G74">
            <v>507762.63</v>
          </cell>
          <cell r="H74">
            <v>0</v>
          </cell>
        </row>
        <row r="75">
          <cell r="A75" t="str">
            <v>1087100</v>
          </cell>
          <cell r="G75">
            <v>10976.64</v>
          </cell>
          <cell r="H75">
            <v>0</v>
          </cell>
        </row>
        <row r="76">
          <cell r="A76" t="str">
            <v>1092100</v>
          </cell>
          <cell r="G76">
            <v>0</v>
          </cell>
          <cell r="H76">
            <v>0</v>
          </cell>
        </row>
        <row r="77">
          <cell r="A77" t="str">
            <v>1092200</v>
          </cell>
          <cell r="G77">
            <v>0</v>
          </cell>
          <cell r="H77">
            <v>4725417.4800000004</v>
          </cell>
        </row>
        <row r="78">
          <cell r="A78" t="str">
            <v>1093100</v>
          </cell>
          <cell r="G78">
            <v>0</v>
          </cell>
          <cell r="H78">
            <v>0</v>
          </cell>
        </row>
        <row r="79">
          <cell r="A79" t="str">
            <v>1093200</v>
          </cell>
          <cell r="G79">
            <v>0</v>
          </cell>
          <cell r="H79">
            <v>7318873.7199999997</v>
          </cell>
        </row>
        <row r="80">
          <cell r="A80" t="str">
            <v>1093210</v>
          </cell>
          <cell r="G80">
            <v>0</v>
          </cell>
          <cell r="H80">
            <v>971735.98</v>
          </cell>
        </row>
        <row r="81">
          <cell r="A81" t="str">
            <v>1093215</v>
          </cell>
          <cell r="G81">
            <v>0</v>
          </cell>
          <cell r="H81">
            <v>54965.7</v>
          </cell>
        </row>
        <row r="82">
          <cell r="A82" t="str">
            <v>1093219</v>
          </cell>
          <cell r="G82">
            <v>0</v>
          </cell>
          <cell r="H82">
            <v>63801.87</v>
          </cell>
        </row>
        <row r="83">
          <cell r="A83" t="str">
            <v>1094100</v>
          </cell>
          <cell r="G83">
            <v>0</v>
          </cell>
          <cell r="H83">
            <v>717675.87</v>
          </cell>
        </row>
        <row r="84">
          <cell r="A84" t="str">
            <v>1095100</v>
          </cell>
          <cell r="G84">
            <v>0</v>
          </cell>
          <cell r="H84">
            <v>700503.35</v>
          </cell>
        </row>
        <row r="85">
          <cell r="A85" t="str">
            <v>1095200</v>
          </cell>
          <cell r="G85">
            <v>0</v>
          </cell>
          <cell r="H85">
            <v>135535.62</v>
          </cell>
        </row>
        <row r="86">
          <cell r="A86" t="str">
            <v>1095201</v>
          </cell>
          <cell r="G86">
            <v>0</v>
          </cell>
          <cell r="H86">
            <v>306665.45</v>
          </cell>
        </row>
        <row r="87">
          <cell r="A87" t="str">
            <v>1095300</v>
          </cell>
          <cell r="G87">
            <v>0</v>
          </cell>
          <cell r="H87">
            <v>1506885.69</v>
          </cell>
        </row>
        <row r="88">
          <cell r="A88" t="str">
            <v>1096100</v>
          </cell>
          <cell r="G88">
            <v>0</v>
          </cell>
          <cell r="H88">
            <v>206489.57</v>
          </cell>
        </row>
        <row r="89">
          <cell r="A89" t="str">
            <v>1096103</v>
          </cell>
          <cell r="G89">
            <v>0</v>
          </cell>
          <cell r="H89">
            <v>489507.2</v>
          </cell>
        </row>
        <row r="90">
          <cell r="A90" t="str">
            <v>1096201</v>
          </cell>
          <cell r="G90">
            <v>0</v>
          </cell>
          <cell r="H90">
            <v>294.81</v>
          </cell>
        </row>
        <row r="91">
          <cell r="A91" t="str">
            <v>1101100</v>
          </cell>
          <cell r="G91">
            <v>0</v>
          </cell>
          <cell r="H91">
            <v>0</v>
          </cell>
        </row>
        <row r="92">
          <cell r="A92" t="str">
            <v>1110101</v>
          </cell>
          <cell r="G92">
            <v>0</v>
          </cell>
          <cell r="H92">
            <v>0</v>
          </cell>
        </row>
        <row r="93">
          <cell r="A93" t="str">
            <v>1110102</v>
          </cell>
          <cell r="G93">
            <v>1190919.97</v>
          </cell>
          <cell r="H93">
            <v>0</v>
          </cell>
        </row>
        <row r="94">
          <cell r="A94" t="str">
            <v>1130100</v>
          </cell>
          <cell r="G94">
            <v>276900</v>
          </cell>
          <cell r="H94">
            <v>0</v>
          </cell>
        </row>
        <row r="95">
          <cell r="A95" t="str">
            <v>1130101</v>
          </cell>
          <cell r="G95">
            <v>795563.24</v>
          </cell>
          <cell r="H95">
            <v>0</v>
          </cell>
        </row>
        <row r="96">
          <cell r="A96" t="str">
            <v>1130150</v>
          </cell>
          <cell r="G96">
            <v>6000</v>
          </cell>
          <cell r="H96">
            <v>0</v>
          </cell>
        </row>
        <row r="97">
          <cell r="A97" t="str">
            <v>1130160</v>
          </cell>
          <cell r="G97">
            <v>23500</v>
          </cell>
          <cell r="H97">
            <v>0</v>
          </cell>
        </row>
        <row r="98">
          <cell r="A98" t="str">
            <v>2010102</v>
          </cell>
          <cell r="G98">
            <v>0</v>
          </cell>
          <cell r="H98">
            <v>0</v>
          </cell>
        </row>
        <row r="99">
          <cell r="A99" t="str">
            <v>2032101</v>
          </cell>
          <cell r="G99">
            <v>0</v>
          </cell>
          <cell r="H99">
            <v>1273982.5</v>
          </cell>
        </row>
        <row r="100">
          <cell r="A100" t="str">
            <v>2050100</v>
          </cell>
          <cell r="G100">
            <v>0</v>
          </cell>
          <cell r="H100">
            <v>5862144.7800000003</v>
          </cell>
        </row>
        <row r="101">
          <cell r="A101" t="str">
            <v>2052017</v>
          </cell>
          <cell r="G101">
            <v>0</v>
          </cell>
          <cell r="H101">
            <v>470000</v>
          </cell>
        </row>
        <row r="102">
          <cell r="A102" t="str">
            <v>2052018</v>
          </cell>
          <cell r="G102">
            <v>0</v>
          </cell>
          <cell r="H102">
            <v>57676738.310000002</v>
          </cell>
        </row>
        <row r="103">
          <cell r="A103" t="str">
            <v>2053100</v>
          </cell>
          <cell r="G103">
            <v>0</v>
          </cell>
          <cell r="H103">
            <v>2556.85</v>
          </cell>
        </row>
        <row r="104">
          <cell r="A104" t="str">
            <v>2053101</v>
          </cell>
          <cell r="G104">
            <v>0</v>
          </cell>
          <cell r="H104">
            <v>51903.28</v>
          </cell>
        </row>
        <row r="105">
          <cell r="A105" t="str">
            <v>2054106</v>
          </cell>
          <cell r="G105">
            <v>0</v>
          </cell>
          <cell r="H105">
            <v>0</v>
          </cell>
        </row>
        <row r="106">
          <cell r="A106" t="str">
            <v>2080100</v>
          </cell>
          <cell r="G106">
            <v>0</v>
          </cell>
          <cell r="H106">
            <v>267428.52</v>
          </cell>
        </row>
        <row r="107">
          <cell r="A107" t="str">
            <v>2080101</v>
          </cell>
          <cell r="G107">
            <v>0</v>
          </cell>
          <cell r="H107">
            <v>84781.35</v>
          </cell>
        </row>
        <row r="108">
          <cell r="A108" t="str">
            <v>2080102</v>
          </cell>
          <cell r="G108">
            <v>0</v>
          </cell>
          <cell r="H108">
            <v>0</v>
          </cell>
        </row>
        <row r="109">
          <cell r="A109" t="str">
            <v>2080103</v>
          </cell>
          <cell r="G109">
            <v>0</v>
          </cell>
          <cell r="H109">
            <v>0</v>
          </cell>
        </row>
        <row r="110">
          <cell r="A110" t="str">
            <v>2080200</v>
          </cell>
          <cell r="G110">
            <v>0</v>
          </cell>
          <cell r="H110">
            <v>0</v>
          </cell>
        </row>
        <row r="111">
          <cell r="A111" t="str">
            <v>2080201</v>
          </cell>
          <cell r="G111">
            <v>0</v>
          </cell>
          <cell r="H111">
            <v>191802.88</v>
          </cell>
        </row>
        <row r="112">
          <cell r="A112" t="str">
            <v>2080202</v>
          </cell>
          <cell r="G112">
            <v>0</v>
          </cell>
          <cell r="H112">
            <v>112019.95</v>
          </cell>
        </row>
        <row r="113">
          <cell r="A113" t="str">
            <v>2080300</v>
          </cell>
          <cell r="G113">
            <v>0</v>
          </cell>
          <cell r="H113">
            <v>1878296.39</v>
          </cell>
        </row>
        <row r="114">
          <cell r="A114" t="str">
            <v>2080309</v>
          </cell>
          <cell r="G114">
            <v>0</v>
          </cell>
          <cell r="H114">
            <v>94664</v>
          </cell>
        </row>
        <row r="115">
          <cell r="A115" t="str">
            <v>2082201</v>
          </cell>
          <cell r="G115">
            <v>0</v>
          </cell>
          <cell r="H115">
            <v>0</v>
          </cell>
        </row>
        <row r="116">
          <cell r="A116" t="str">
            <v>2083200</v>
          </cell>
          <cell r="G116">
            <v>0</v>
          </cell>
          <cell r="H116">
            <v>0</v>
          </cell>
        </row>
        <row r="117">
          <cell r="A117" t="str">
            <v>2083205</v>
          </cell>
          <cell r="G117">
            <v>0</v>
          </cell>
          <cell r="H117">
            <v>62437.67</v>
          </cell>
        </row>
        <row r="118">
          <cell r="A118" t="str">
            <v>2083208</v>
          </cell>
          <cell r="G118">
            <v>0</v>
          </cell>
          <cell r="H118">
            <v>0</v>
          </cell>
        </row>
        <row r="119">
          <cell r="A119" t="str">
            <v>2089110</v>
          </cell>
          <cell r="G119">
            <v>0</v>
          </cell>
          <cell r="H119">
            <v>27000</v>
          </cell>
        </row>
        <row r="120">
          <cell r="A120" t="str">
            <v>2089111</v>
          </cell>
          <cell r="G120">
            <v>0</v>
          </cell>
          <cell r="H120">
            <v>35969.839999999997</v>
          </cell>
        </row>
        <row r="121">
          <cell r="A121" t="str">
            <v>2089112</v>
          </cell>
          <cell r="G121">
            <v>0</v>
          </cell>
          <cell r="H121">
            <v>0</v>
          </cell>
        </row>
        <row r="122">
          <cell r="A122" t="str">
            <v>2089199</v>
          </cell>
          <cell r="G122">
            <v>0</v>
          </cell>
          <cell r="H122">
            <v>0</v>
          </cell>
        </row>
        <row r="123">
          <cell r="A123" t="str">
            <v>2089200</v>
          </cell>
          <cell r="G123">
            <v>0</v>
          </cell>
          <cell r="H123">
            <v>769950</v>
          </cell>
        </row>
        <row r="124">
          <cell r="A124" t="str">
            <v>2091101</v>
          </cell>
          <cell r="G124">
            <v>0</v>
          </cell>
          <cell r="H124">
            <v>0</v>
          </cell>
        </row>
        <row r="125">
          <cell r="A125" t="str">
            <v>3020100</v>
          </cell>
          <cell r="G125">
            <v>0</v>
          </cell>
          <cell r="H125">
            <v>150000000</v>
          </cell>
        </row>
        <row r="126">
          <cell r="A126" t="str">
            <v>3030200</v>
          </cell>
          <cell r="G126">
            <v>0</v>
          </cell>
          <cell r="H126">
            <v>0</v>
          </cell>
        </row>
        <row r="127">
          <cell r="A127" t="str">
            <v>3040101</v>
          </cell>
          <cell r="G127">
            <v>12132675.58</v>
          </cell>
          <cell r="H127">
            <v>0</v>
          </cell>
        </row>
        <row r="128">
          <cell r="A128" t="str">
            <v>3040102</v>
          </cell>
          <cell r="G128">
            <v>0</v>
          </cell>
          <cell r="H128">
            <v>0</v>
          </cell>
        </row>
        <row r="129">
          <cell r="A129" t="str">
            <v>4010100</v>
          </cell>
          <cell r="G129">
            <v>0</v>
          </cell>
          <cell r="H129">
            <v>0</v>
          </cell>
        </row>
        <row r="130">
          <cell r="A130" t="str">
            <v>4010300</v>
          </cell>
          <cell r="G130">
            <v>0</v>
          </cell>
          <cell r="H130">
            <v>0</v>
          </cell>
        </row>
        <row r="131">
          <cell r="A131" t="str">
            <v>4010400</v>
          </cell>
          <cell r="G131">
            <v>0</v>
          </cell>
          <cell r="H131">
            <v>0</v>
          </cell>
        </row>
        <row r="132">
          <cell r="A132" t="str">
            <v>4010501</v>
          </cell>
          <cell r="G132">
            <v>0</v>
          </cell>
          <cell r="H132">
            <v>101426800.06</v>
          </cell>
        </row>
        <row r="133">
          <cell r="A133" t="str">
            <v>4010502</v>
          </cell>
          <cell r="G133">
            <v>0</v>
          </cell>
          <cell r="H133">
            <v>1878701.65</v>
          </cell>
        </row>
        <row r="134">
          <cell r="A134" t="str">
            <v>4010503</v>
          </cell>
          <cell r="G134">
            <v>0</v>
          </cell>
          <cell r="H134">
            <v>5254402.8600000003</v>
          </cell>
        </row>
        <row r="135">
          <cell r="A135" t="str">
            <v>4010504</v>
          </cell>
          <cell r="G135">
            <v>0</v>
          </cell>
          <cell r="H135">
            <v>135852.63</v>
          </cell>
        </row>
        <row r="136">
          <cell r="A136" t="str">
            <v>4010510</v>
          </cell>
          <cell r="G136">
            <v>0</v>
          </cell>
          <cell r="H136">
            <v>32546038.82</v>
          </cell>
        </row>
        <row r="137">
          <cell r="A137" t="str">
            <v>4010511</v>
          </cell>
          <cell r="G137">
            <v>0</v>
          </cell>
          <cell r="H137">
            <v>254593.47</v>
          </cell>
        </row>
        <row r="138">
          <cell r="A138" t="str">
            <v>4010512</v>
          </cell>
          <cell r="G138">
            <v>0</v>
          </cell>
          <cell r="H138">
            <v>46212.41</v>
          </cell>
        </row>
        <row r="139">
          <cell r="A139" t="str">
            <v>4011100</v>
          </cell>
          <cell r="G139">
            <v>0</v>
          </cell>
          <cell r="H139">
            <v>326637.21000000002</v>
          </cell>
        </row>
        <row r="140">
          <cell r="A140" t="str">
            <v>4011101</v>
          </cell>
          <cell r="G140">
            <v>0</v>
          </cell>
          <cell r="H140">
            <v>65966.36</v>
          </cell>
        </row>
        <row r="141">
          <cell r="A141" t="str">
            <v>4011102</v>
          </cell>
          <cell r="G141">
            <v>0</v>
          </cell>
          <cell r="H141">
            <v>1028220.28</v>
          </cell>
        </row>
        <row r="142">
          <cell r="A142" t="str">
            <v>4011103</v>
          </cell>
          <cell r="G142">
            <v>0</v>
          </cell>
          <cell r="H142">
            <v>0</v>
          </cell>
        </row>
        <row r="143">
          <cell r="A143" t="str">
            <v>4011109</v>
          </cell>
          <cell r="G143">
            <v>0</v>
          </cell>
          <cell r="H143">
            <v>7899120.8700000001</v>
          </cell>
        </row>
        <row r="144">
          <cell r="A144" t="str">
            <v>4011110</v>
          </cell>
          <cell r="G144">
            <v>0</v>
          </cell>
          <cell r="H144">
            <v>776600.04</v>
          </cell>
        </row>
        <row r="145">
          <cell r="A145" t="str">
            <v>4011200</v>
          </cell>
          <cell r="G145">
            <v>0</v>
          </cell>
          <cell r="H145">
            <v>19999.5</v>
          </cell>
        </row>
        <row r="146">
          <cell r="A146" t="str">
            <v>4011201</v>
          </cell>
          <cell r="G146">
            <v>0</v>
          </cell>
          <cell r="H146">
            <v>9345.6</v>
          </cell>
        </row>
        <row r="147">
          <cell r="A147" t="str">
            <v>4011202</v>
          </cell>
          <cell r="G147">
            <v>0</v>
          </cell>
          <cell r="H147">
            <v>10926408.24</v>
          </cell>
        </row>
        <row r="148">
          <cell r="A148" t="str">
            <v>4011203</v>
          </cell>
          <cell r="G148">
            <v>0</v>
          </cell>
          <cell r="H148">
            <v>64251.06</v>
          </cell>
        </row>
        <row r="149">
          <cell r="A149" t="str">
            <v>4011204</v>
          </cell>
          <cell r="G149">
            <v>0</v>
          </cell>
          <cell r="H149">
            <v>1032221.52</v>
          </cell>
        </row>
        <row r="150">
          <cell r="A150" t="str">
            <v>4011205</v>
          </cell>
          <cell r="G150">
            <v>0</v>
          </cell>
          <cell r="H150">
            <v>10280.17</v>
          </cell>
        </row>
        <row r="151">
          <cell r="A151" t="str">
            <v>4011206</v>
          </cell>
          <cell r="G151">
            <v>0</v>
          </cell>
          <cell r="H151">
            <v>1168.2</v>
          </cell>
        </row>
        <row r="152">
          <cell r="A152" t="str">
            <v>4011207</v>
          </cell>
          <cell r="G152">
            <v>0</v>
          </cell>
          <cell r="H152">
            <v>90000</v>
          </cell>
        </row>
        <row r="153">
          <cell r="A153" t="str">
            <v>4011360</v>
          </cell>
          <cell r="G153">
            <v>0</v>
          </cell>
          <cell r="H153">
            <v>1000</v>
          </cell>
        </row>
        <row r="154">
          <cell r="A154" t="str">
            <v>4011380</v>
          </cell>
          <cell r="G154">
            <v>0</v>
          </cell>
          <cell r="H154">
            <v>780724</v>
          </cell>
        </row>
        <row r="155">
          <cell r="A155" t="str">
            <v>4011410</v>
          </cell>
          <cell r="G155">
            <v>0</v>
          </cell>
          <cell r="H155">
            <v>231849.86</v>
          </cell>
        </row>
        <row r="156">
          <cell r="A156" t="str">
            <v>4011411</v>
          </cell>
          <cell r="G156">
            <v>0</v>
          </cell>
          <cell r="H156">
            <v>300000</v>
          </cell>
        </row>
        <row r="157">
          <cell r="A157" t="str">
            <v>4011412</v>
          </cell>
          <cell r="G157">
            <v>0</v>
          </cell>
          <cell r="H157">
            <v>23543.52</v>
          </cell>
        </row>
        <row r="158">
          <cell r="A158" t="str">
            <v>4011419</v>
          </cell>
          <cell r="G158">
            <v>0</v>
          </cell>
          <cell r="H158">
            <v>1700000</v>
          </cell>
        </row>
        <row r="159">
          <cell r="A159" t="str">
            <v>4011500</v>
          </cell>
          <cell r="G159">
            <v>0</v>
          </cell>
          <cell r="H159">
            <v>109400</v>
          </cell>
        </row>
        <row r="160">
          <cell r="A160" t="str">
            <v>4011501</v>
          </cell>
          <cell r="G160">
            <v>0</v>
          </cell>
          <cell r="H160">
            <v>0</v>
          </cell>
        </row>
        <row r="161">
          <cell r="A161" t="str">
            <v>4013100</v>
          </cell>
          <cell r="G161">
            <v>0</v>
          </cell>
          <cell r="H161">
            <v>23047.61</v>
          </cell>
        </row>
        <row r="162">
          <cell r="A162" t="str">
            <v>4120300</v>
          </cell>
          <cell r="G162">
            <v>0</v>
          </cell>
          <cell r="H162">
            <v>6678019.3099999996</v>
          </cell>
        </row>
        <row r="163">
          <cell r="A163" t="str">
            <v>4120400</v>
          </cell>
          <cell r="G163">
            <v>0</v>
          </cell>
          <cell r="H163">
            <v>19498.080000000002</v>
          </cell>
        </row>
        <row r="164">
          <cell r="A164" t="str">
            <v>4120500</v>
          </cell>
          <cell r="G164">
            <v>0</v>
          </cell>
          <cell r="H164">
            <v>0</v>
          </cell>
        </row>
        <row r="165">
          <cell r="A165" t="str">
            <v>4140100</v>
          </cell>
          <cell r="G165">
            <v>640275.09</v>
          </cell>
          <cell r="H165">
            <v>0</v>
          </cell>
        </row>
        <row r="166">
          <cell r="A166" t="str">
            <v>4150100</v>
          </cell>
          <cell r="G166">
            <v>0</v>
          </cell>
          <cell r="H166">
            <v>19018.36</v>
          </cell>
        </row>
        <row r="167">
          <cell r="A167" t="str">
            <v>4160300</v>
          </cell>
          <cell r="G167">
            <v>0</v>
          </cell>
          <cell r="H167">
            <v>1245.3900000000001</v>
          </cell>
        </row>
        <row r="168">
          <cell r="A168" t="str">
            <v>4160400</v>
          </cell>
          <cell r="G168">
            <v>0</v>
          </cell>
          <cell r="H168">
            <v>964104.58</v>
          </cell>
        </row>
        <row r="169">
          <cell r="A169" t="str">
            <v>5012000</v>
          </cell>
          <cell r="G169">
            <v>2187.42</v>
          </cell>
          <cell r="H169">
            <v>0</v>
          </cell>
        </row>
        <row r="170">
          <cell r="A170" t="str">
            <v>5012192</v>
          </cell>
          <cell r="G170">
            <v>1200</v>
          </cell>
          <cell r="H170">
            <v>0</v>
          </cell>
        </row>
        <row r="171">
          <cell r="A171" t="str">
            <v>5012232</v>
          </cell>
          <cell r="G171">
            <v>3082544</v>
          </cell>
          <cell r="H171">
            <v>0</v>
          </cell>
        </row>
        <row r="172">
          <cell r="A172" t="str">
            <v>5012350</v>
          </cell>
          <cell r="G172">
            <v>773842.18</v>
          </cell>
          <cell r="H172">
            <v>0</v>
          </cell>
        </row>
        <row r="173">
          <cell r="A173" t="str">
            <v>5012400</v>
          </cell>
          <cell r="G173">
            <v>0</v>
          </cell>
          <cell r="H173">
            <v>0</v>
          </cell>
        </row>
        <row r="174">
          <cell r="A174" t="str">
            <v>5012602</v>
          </cell>
          <cell r="G174">
            <v>4223056.42</v>
          </cell>
          <cell r="H174">
            <v>0</v>
          </cell>
        </row>
        <row r="175">
          <cell r="A175" t="str">
            <v>5012603</v>
          </cell>
          <cell r="G175">
            <v>0</v>
          </cell>
          <cell r="H175">
            <v>0</v>
          </cell>
        </row>
        <row r="176">
          <cell r="A176" t="str">
            <v>5012604</v>
          </cell>
          <cell r="G176">
            <v>0</v>
          </cell>
          <cell r="H176">
            <v>0</v>
          </cell>
        </row>
        <row r="177">
          <cell r="A177" t="str">
            <v>5012605</v>
          </cell>
          <cell r="G177">
            <v>2260781.9</v>
          </cell>
          <cell r="H177">
            <v>0</v>
          </cell>
        </row>
        <row r="178">
          <cell r="A178" t="str">
            <v>5012610</v>
          </cell>
          <cell r="G178">
            <v>0</v>
          </cell>
          <cell r="H178">
            <v>0</v>
          </cell>
        </row>
        <row r="179">
          <cell r="A179" t="str">
            <v>5012700</v>
          </cell>
          <cell r="G179">
            <v>0</v>
          </cell>
          <cell r="H179">
            <v>0</v>
          </cell>
        </row>
        <row r="180">
          <cell r="A180" t="str">
            <v>5012900</v>
          </cell>
          <cell r="G180">
            <v>532509.93999999994</v>
          </cell>
          <cell r="H180">
            <v>0</v>
          </cell>
        </row>
        <row r="181">
          <cell r="A181" t="str">
            <v>5013000</v>
          </cell>
          <cell r="G181">
            <v>6578035.1500000004</v>
          </cell>
          <cell r="H181">
            <v>0</v>
          </cell>
        </row>
        <row r="182">
          <cell r="A182" t="str">
            <v>5013100</v>
          </cell>
          <cell r="G182">
            <v>47723676.57</v>
          </cell>
          <cell r="H182">
            <v>0</v>
          </cell>
        </row>
        <row r="183">
          <cell r="A183" t="str">
            <v>5013200</v>
          </cell>
          <cell r="G183">
            <v>216833.18</v>
          </cell>
          <cell r="H183">
            <v>0</v>
          </cell>
        </row>
        <row r="184">
          <cell r="A184" t="str">
            <v>5013300</v>
          </cell>
          <cell r="G184">
            <v>21403.200000000001</v>
          </cell>
          <cell r="H184">
            <v>0</v>
          </cell>
        </row>
        <row r="185">
          <cell r="A185" t="str">
            <v>6010100</v>
          </cell>
          <cell r="G185">
            <v>1973376.7</v>
          </cell>
          <cell r="H185">
            <v>0</v>
          </cell>
        </row>
        <row r="186">
          <cell r="A186" t="str">
            <v>6010101</v>
          </cell>
          <cell r="G186">
            <v>2949105.57</v>
          </cell>
          <cell r="H186">
            <v>0</v>
          </cell>
        </row>
        <row r="187">
          <cell r="A187" t="str">
            <v>6010102</v>
          </cell>
          <cell r="G187">
            <v>6731310</v>
          </cell>
          <cell r="H187">
            <v>0</v>
          </cell>
        </row>
        <row r="188">
          <cell r="A188" t="str">
            <v>6010103</v>
          </cell>
          <cell r="G188">
            <v>229842</v>
          </cell>
          <cell r="H188">
            <v>0</v>
          </cell>
        </row>
        <row r="189">
          <cell r="A189" t="str">
            <v>6010104</v>
          </cell>
          <cell r="G189">
            <v>1648805.6</v>
          </cell>
          <cell r="H189">
            <v>0</v>
          </cell>
        </row>
        <row r="190">
          <cell r="A190" t="str">
            <v>6010200</v>
          </cell>
          <cell r="G190">
            <v>1381629.47</v>
          </cell>
          <cell r="H190">
            <v>0</v>
          </cell>
        </row>
        <row r="191">
          <cell r="A191" t="str">
            <v>6020102</v>
          </cell>
          <cell r="G191">
            <v>0</v>
          </cell>
          <cell r="H191">
            <v>0</v>
          </cell>
        </row>
        <row r="192">
          <cell r="A192" t="str">
            <v>6020106</v>
          </cell>
          <cell r="G192">
            <v>0</v>
          </cell>
          <cell r="H192">
            <v>0</v>
          </cell>
        </row>
        <row r="193">
          <cell r="A193" t="str">
            <v>6020107</v>
          </cell>
          <cell r="G193">
            <v>0</v>
          </cell>
          <cell r="H193">
            <v>0</v>
          </cell>
        </row>
        <row r="194">
          <cell r="A194" t="str">
            <v>6020108</v>
          </cell>
          <cell r="G194">
            <v>0</v>
          </cell>
          <cell r="H194">
            <v>0</v>
          </cell>
        </row>
        <row r="195">
          <cell r="A195" t="str">
            <v>6020402</v>
          </cell>
          <cell r="G195">
            <v>33333.300000000003</v>
          </cell>
          <cell r="H195">
            <v>0</v>
          </cell>
        </row>
        <row r="196">
          <cell r="A196" t="str">
            <v>6020403</v>
          </cell>
          <cell r="G196">
            <v>0</v>
          </cell>
          <cell r="H196">
            <v>0</v>
          </cell>
        </row>
        <row r="197">
          <cell r="A197" t="str">
            <v>6020404</v>
          </cell>
          <cell r="G197">
            <v>0</v>
          </cell>
          <cell r="H197">
            <v>0</v>
          </cell>
        </row>
        <row r="198">
          <cell r="A198" t="str">
            <v>6020405</v>
          </cell>
          <cell r="G198">
            <v>5174</v>
          </cell>
          <cell r="H198">
            <v>0</v>
          </cell>
        </row>
        <row r="199">
          <cell r="A199" t="str">
            <v>6020406</v>
          </cell>
          <cell r="G199">
            <v>36720.04</v>
          </cell>
          <cell r="H199">
            <v>0</v>
          </cell>
        </row>
        <row r="200">
          <cell r="A200" t="str">
            <v>6020701</v>
          </cell>
          <cell r="G200">
            <v>122034.83</v>
          </cell>
          <cell r="H200">
            <v>0</v>
          </cell>
        </row>
        <row r="201">
          <cell r="A201" t="str">
            <v>6020800</v>
          </cell>
          <cell r="G201">
            <v>5758.89</v>
          </cell>
          <cell r="H201">
            <v>0</v>
          </cell>
        </row>
        <row r="202">
          <cell r="A202" t="str">
            <v>6020801</v>
          </cell>
          <cell r="G202">
            <v>48120</v>
          </cell>
          <cell r="H202">
            <v>0</v>
          </cell>
        </row>
        <row r="203">
          <cell r="A203" t="str">
            <v>6023100</v>
          </cell>
          <cell r="G203">
            <v>0</v>
          </cell>
          <cell r="H203">
            <v>0</v>
          </cell>
        </row>
        <row r="204">
          <cell r="A204" t="str">
            <v>6023500</v>
          </cell>
          <cell r="G204">
            <v>9000</v>
          </cell>
          <cell r="H204">
            <v>0</v>
          </cell>
        </row>
        <row r="205">
          <cell r="A205" t="str">
            <v>6030101</v>
          </cell>
          <cell r="G205">
            <v>15240902.73</v>
          </cell>
          <cell r="H205">
            <v>0</v>
          </cell>
        </row>
        <row r="206">
          <cell r="A206" t="str">
            <v>6030102</v>
          </cell>
          <cell r="G206">
            <v>0</v>
          </cell>
          <cell r="H206">
            <v>0</v>
          </cell>
        </row>
        <row r="207">
          <cell r="A207" t="str">
            <v>6030104</v>
          </cell>
          <cell r="G207">
            <v>448247</v>
          </cell>
          <cell r="H207">
            <v>0</v>
          </cell>
        </row>
        <row r="208">
          <cell r="A208" t="str">
            <v>6030105</v>
          </cell>
          <cell r="G208">
            <v>0</v>
          </cell>
          <cell r="H208">
            <v>0</v>
          </cell>
        </row>
        <row r="209">
          <cell r="A209" t="str">
            <v>6030106</v>
          </cell>
          <cell r="G209">
            <v>8666.66</v>
          </cell>
          <cell r="H209">
            <v>0</v>
          </cell>
        </row>
        <row r="210">
          <cell r="A210" t="str">
            <v>6030199</v>
          </cell>
          <cell r="G210">
            <v>0</v>
          </cell>
          <cell r="H210">
            <v>0</v>
          </cell>
        </row>
        <row r="211">
          <cell r="A211" t="str">
            <v>6030200</v>
          </cell>
          <cell r="G211">
            <v>250000</v>
          </cell>
          <cell r="H211">
            <v>0</v>
          </cell>
        </row>
        <row r="212">
          <cell r="A212" t="str">
            <v>6030201</v>
          </cell>
          <cell r="G212">
            <v>3698698.76</v>
          </cell>
          <cell r="H212">
            <v>0</v>
          </cell>
        </row>
        <row r="213">
          <cell r="A213" t="str">
            <v>6030301</v>
          </cell>
          <cell r="G213">
            <v>0</v>
          </cell>
          <cell r="H213">
            <v>0</v>
          </cell>
        </row>
        <row r="214">
          <cell r="A214" t="str">
            <v>6030302</v>
          </cell>
          <cell r="G214">
            <v>2000</v>
          </cell>
          <cell r="H214">
            <v>0</v>
          </cell>
        </row>
        <row r="215">
          <cell r="A215" t="str">
            <v>6030401</v>
          </cell>
          <cell r="G215">
            <v>77166</v>
          </cell>
          <cell r="H215">
            <v>0</v>
          </cell>
        </row>
        <row r="216">
          <cell r="A216" t="str">
            <v>6030402</v>
          </cell>
          <cell r="G216">
            <v>4111.6400000000003</v>
          </cell>
          <cell r="H216">
            <v>0</v>
          </cell>
        </row>
        <row r="217">
          <cell r="A217" t="str">
            <v>6030404</v>
          </cell>
          <cell r="G217">
            <v>40595.160000000003</v>
          </cell>
          <cell r="H217">
            <v>0</v>
          </cell>
        </row>
        <row r="218">
          <cell r="A218" t="str">
            <v>6030405</v>
          </cell>
          <cell r="G218">
            <v>247190.85</v>
          </cell>
          <cell r="H218">
            <v>0</v>
          </cell>
        </row>
        <row r="219">
          <cell r="A219" t="str">
            <v>6030600</v>
          </cell>
          <cell r="G219">
            <v>803558</v>
          </cell>
          <cell r="H219">
            <v>0</v>
          </cell>
        </row>
        <row r="220">
          <cell r="A220" t="str">
            <v>6030601</v>
          </cell>
          <cell r="G220">
            <v>386284</v>
          </cell>
          <cell r="H220">
            <v>0</v>
          </cell>
        </row>
        <row r="221">
          <cell r="A221" t="str">
            <v>6030602</v>
          </cell>
          <cell r="G221">
            <v>15269.58</v>
          </cell>
          <cell r="H221">
            <v>0</v>
          </cell>
        </row>
        <row r="222">
          <cell r="A222" t="str">
            <v>6030701</v>
          </cell>
          <cell r="G222">
            <v>1326872</v>
          </cell>
          <cell r="H222">
            <v>0</v>
          </cell>
        </row>
        <row r="223">
          <cell r="A223" t="str">
            <v>6030702</v>
          </cell>
          <cell r="G223">
            <v>1768453.68</v>
          </cell>
          <cell r="H223">
            <v>0</v>
          </cell>
        </row>
        <row r="224">
          <cell r="A224" t="str">
            <v>6030703</v>
          </cell>
          <cell r="G224">
            <v>94500</v>
          </cell>
          <cell r="H224">
            <v>0</v>
          </cell>
        </row>
        <row r="225">
          <cell r="A225" t="str">
            <v>6030704</v>
          </cell>
          <cell r="G225">
            <v>9842.99</v>
          </cell>
          <cell r="H225">
            <v>0</v>
          </cell>
        </row>
        <row r="226">
          <cell r="A226" t="str">
            <v>6030705</v>
          </cell>
          <cell r="G226">
            <v>5222.28</v>
          </cell>
          <cell r="H226">
            <v>0</v>
          </cell>
        </row>
        <row r="227">
          <cell r="A227" t="str">
            <v>6030706</v>
          </cell>
          <cell r="G227">
            <v>15431.59</v>
          </cell>
          <cell r="H227">
            <v>0</v>
          </cell>
        </row>
        <row r="228">
          <cell r="A228" t="str">
            <v>6030707</v>
          </cell>
          <cell r="G228">
            <v>200908.7</v>
          </cell>
          <cell r="H228">
            <v>0</v>
          </cell>
        </row>
        <row r="229">
          <cell r="A229" t="str">
            <v>6030708</v>
          </cell>
          <cell r="G229">
            <v>0</v>
          </cell>
          <cell r="H229">
            <v>0</v>
          </cell>
        </row>
        <row r="230">
          <cell r="A230" t="str">
            <v>6030709</v>
          </cell>
          <cell r="G230">
            <v>0</v>
          </cell>
          <cell r="H230">
            <v>0</v>
          </cell>
        </row>
        <row r="231">
          <cell r="A231" t="str">
            <v>6030710</v>
          </cell>
          <cell r="G231">
            <v>0</v>
          </cell>
          <cell r="H231">
            <v>0</v>
          </cell>
        </row>
        <row r="232">
          <cell r="A232" t="str">
            <v>6030711</v>
          </cell>
          <cell r="G232">
            <v>52423.76</v>
          </cell>
          <cell r="H232">
            <v>0</v>
          </cell>
        </row>
        <row r="233">
          <cell r="A233" t="str">
            <v>6030712</v>
          </cell>
          <cell r="G233">
            <v>540459.94999999995</v>
          </cell>
          <cell r="H233">
            <v>0</v>
          </cell>
        </row>
        <row r="234">
          <cell r="A234" t="str">
            <v>6030713</v>
          </cell>
          <cell r="G234">
            <v>1350118.83</v>
          </cell>
          <cell r="H234">
            <v>0</v>
          </cell>
        </row>
        <row r="235">
          <cell r="A235" t="str">
            <v>6030800</v>
          </cell>
          <cell r="G235">
            <v>0</v>
          </cell>
          <cell r="H235">
            <v>0</v>
          </cell>
        </row>
        <row r="236">
          <cell r="A236" t="str">
            <v>6032103</v>
          </cell>
          <cell r="G236">
            <v>338732.23</v>
          </cell>
          <cell r="H236">
            <v>0</v>
          </cell>
        </row>
        <row r="237">
          <cell r="A237" t="str">
            <v>6032104</v>
          </cell>
          <cell r="G237">
            <v>245639.6</v>
          </cell>
          <cell r="H237">
            <v>0</v>
          </cell>
        </row>
        <row r="238">
          <cell r="A238" t="str">
            <v>6032105</v>
          </cell>
          <cell r="G238">
            <v>51524.28</v>
          </cell>
          <cell r="H238">
            <v>0</v>
          </cell>
        </row>
        <row r="239">
          <cell r="A239" t="str">
            <v>6032106</v>
          </cell>
          <cell r="G239">
            <v>83606.81</v>
          </cell>
          <cell r="H239">
            <v>0</v>
          </cell>
        </row>
        <row r="240">
          <cell r="A240" t="str">
            <v>6032107</v>
          </cell>
          <cell r="G240">
            <v>1309328.4099999999</v>
          </cell>
          <cell r="H240">
            <v>0</v>
          </cell>
        </row>
        <row r="241">
          <cell r="A241" t="str">
            <v>6032108</v>
          </cell>
          <cell r="G241">
            <v>89300.04</v>
          </cell>
          <cell r="H241">
            <v>0</v>
          </cell>
        </row>
        <row r="242">
          <cell r="A242" t="str">
            <v>6032116</v>
          </cell>
          <cell r="G242">
            <v>2341794.5499999998</v>
          </cell>
          <cell r="H242">
            <v>0</v>
          </cell>
        </row>
        <row r="243">
          <cell r="A243" t="str">
            <v>6032210</v>
          </cell>
          <cell r="G243">
            <v>388020.96</v>
          </cell>
          <cell r="H243">
            <v>0</v>
          </cell>
        </row>
        <row r="244">
          <cell r="A244" t="str">
            <v>6032215</v>
          </cell>
          <cell r="G244">
            <v>27444.19</v>
          </cell>
          <cell r="H244">
            <v>0</v>
          </cell>
        </row>
        <row r="245">
          <cell r="A245" t="str">
            <v>6032219</v>
          </cell>
          <cell r="G245">
            <v>38897.07</v>
          </cell>
          <cell r="H245">
            <v>0</v>
          </cell>
        </row>
        <row r="246">
          <cell r="A246" t="str">
            <v>6032220</v>
          </cell>
          <cell r="G246">
            <v>183874.71</v>
          </cell>
          <cell r="H246">
            <v>0</v>
          </cell>
        </row>
        <row r="247">
          <cell r="A247" t="str">
            <v>6032230</v>
          </cell>
          <cell r="G247">
            <v>294.81</v>
          </cell>
          <cell r="H247">
            <v>0</v>
          </cell>
        </row>
        <row r="248">
          <cell r="A248" t="str">
            <v>6033101</v>
          </cell>
          <cell r="G248">
            <v>253300</v>
          </cell>
          <cell r="H248">
            <v>0</v>
          </cell>
        </row>
        <row r="249">
          <cell r="A249" t="str">
            <v>6033102</v>
          </cell>
          <cell r="G249">
            <v>112715.72</v>
          </cell>
          <cell r="H249">
            <v>0</v>
          </cell>
        </row>
        <row r="250">
          <cell r="A250" t="str">
            <v>6033104</v>
          </cell>
          <cell r="G250">
            <v>124870.86</v>
          </cell>
          <cell r="H250">
            <v>0</v>
          </cell>
        </row>
        <row r="251">
          <cell r="A251" t="str">
            <v>6033105</v>
          </cell>
          <cell r="G251">
            <v>33549.46</v>
          </cell>
          <cell r="H251">
            <v>0</v>
          </cell>
        </row>
        <row r="252">
          <cell r="A252" t="str">
            <v>6033197</v>
          </cell>
          <cell r="G252">
            <v>986940.45</v>
          </cell>
          <cell r="H252">
            <v>0</v>
          </cell>
        </row>
        <row r="253">
          <cell r="A253" t="str">
            <v>6033198</v>
          </cell>
          <cell r="G253">
            <v>0</v>
          </cell>
          <cell r="H253">
            <v>0</v>
          </cell>
        </row>
        <row r="254">
          <cell r="A254" t="str">
            <v>6033199</v>
          </cell>
          <cell r="G254">
            <v>297437.96000000002</v>
          </cell>
          <cell r="H254">
            <v>0</v>
          </cell>
        </row>
        <row r="255">
          <cell r="A255" t="str">
            <v>6033200</v>
          </cell>
          <cell r="G255">
            <v>128528</v>
          </cell>
          <cell r="H255">
            <v>0</v>
          </cell>
        </row>
        <row r="256">
          <cell r="A256" t="str">
            <v>6033201</v>
          </cell>
          <cell r="G256">
            <v>241666.64</v>
          </cell>
          <cell r="H256">
            <v>0</v>
          </cell>
        </row>
        <row r="257">
          <cell r="A257" t="str">
            <v>6033202</v>
          </cell>
          <cell r="G257">
            <v>29560</v>
          </cell>
          <cell r="H257">
            <v>0</v>
          </cell>
        </row>
        <row r="258">
          <cell r="A258" t="str">
            <v>6033300</v>
          </cell>
          <cell r="G258">
            <v>0</v>
          </cell>
          <cell r="H258">
            <v>0</v>
          </cell>
        </row>
        <row r="259">
          <cell r="A259" t="str">
            <v>6033600</v>
          </cell>
          <cell r="G259">
            <v>0</v>
          </cell>
          <cell r="H259">
            <v>0</v>
          </cell>
        </row>
        <row r="260">
          <cell r="A260" t="str">
            <v>6040101</v>
          </cell>
          <cell r="G260">
            <v>0</v>
          </cell>
          <cell r="H260">
            <v>0</v>
          </cell>
        </row>
        <row r="261">
          <cell r="A261" t="str">
            <v>6040104</v>
          </cell>
          <cell r="G261">
            <v>0</v>
          </cell>
          <cell r="H261">
            <v>0</v>
          </cell>
        </row>
        <row r="262">
          <cell r="A262" t="str">
            <v>6050501</v>
          </cell>
          <cell r="G262">
            <v>2620.27</v>
          </cell>
          <cell r="H262">
            <v>0</v>
          </cell>
        </row>
        <row r="263">
          <cell r="A263" t="str">
            <v>6050518</v>
          </cell>
          <cell r="G263">
            <v>38325.129999999997</v>
          </cell>
          <cell r="H263">
            <v>0</v>
          </cell>
        </row>
        <row r="264">
          <cell r="A264" t="str">
            <v>6050519</v>
          </cell>
          <cell r="G264">
            <v>414640.07</v>
          </cell>
          <cell r="H264">
            <v>0</v>
          </cell>
        </row>
        <row r="265">
          <cell r="A265" t="str">
            <v>6050700</v>
          </cell>
          <cell r="G265">
            <v>52093793.93</v>
          </cell>
          <cell r="H265">
            <v>0</v>
          </cell>
        </row>
        <row r="266">
          <cell r="A266" t="str">
            <v>6050701</v>
          </cell>
          <cell r="G266">
            <v>389072.34</v>
          </cell>
          <cell r="H266">
            <v>0</v>
          </cell>
        </row>
        <row r="298">
          <cell r="A298" t="str">
            <v>ยอดรวม</v>
          </cell>
          <cell r="G298">
            <v>232508296.60999998</v>
          </cell>
          <cell r="H298">
            <v>19197982.309999995</v>
          </cell>
        </row>
        <row r="299">
          <cell r="G299">
            <v>0</v>
          </cell>
          <cell r="H299">
            <v>68861676.320000023</v>
          </cell>
        </row>
        <row r="300">
          <cell r="G300">
            <v>12132675.58</v>
          </cell>
          <cell r="H300">
            <v>150000000</v>
          </cell>
        </row>
        <row r="301">
          <cell r="G301">
            <v>640275.09</v>
          </cell>
          <cell r="H301">
            <v>174644271.66000009</v>
          </cell>
        </row>
        <row r="302">
          <cell r="G302">
            <v>65416069.960000001</v>
          </cell>
          <cell r="H302">
            <v>0</v>
          </cell>
        </row>
        <row r="303">
          <cell r="G303">
            <v>102006613.05000001</v>
          </cell>
          <cell r="H303">
            <v>0</v>
          </cell>
        </row>
        <row r="304">
          <cell r="A304" t="str">
            <v/>
          </cell>
          <cell r="G304">
            <v>412703930.29000002</v>
          </cell>
          <cell r="H304">
            <v>412703930.29000008</v>
          </cell>
        </row>
        <row r="305">
          <cell r="A305" t="str">
            <v/>
          </cell>
          <cell r="G305">
            <v>0</v>
          </cell>
          <cell r="H30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 by Hotel"/>
      <sheetName val="1994-2013"/>
      <sheetName val="COMBINE"/>
      <sheetName val="HPAB"/>
      <sheetName val="LMBK"/>
      <sheetName val="LMCM"/>
      <sheetName val="BYT"/>
      <sheetName val="VNB"/>
      <sheetName val="HT"/>
      <sheetName val="DT"/>
      <sheetName val="Okura"/>
      <sheetName val="Sheet1"/>
      <sheetName val="Target budget 2013 Domestic"/>
    </sheetNames>
    <definedNames>
      <definedName name="gggg" refersTo="#REF!"/>
      <definedName name="_xlbgnm.STC2" refersTo="#REF!"/>
      <definedName name="ด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ashFlow"/>
      <sheetName val="Rental"/>
      <sheetName val="Exp Comp"/>
      <sheetName val="Sheet2"/>
      <sheetName val="Sheet1"/>
      <sheetName val="Scenarios"/>
    </sheetNames>
    <sheetDataSet>
      <sheetData sheetId="0" refreshError="1">
        <row r="21">
          <cell r="D21">
            <v>7.0000000000000007E-2</v>
          </cell>
        </row>
        <row r="31">
          <cell r="C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TELEPHONE"/>
      <sheetName val="HOTEL "/>
      <sheetName val="REPORT"/>
      <sheetName val="SEGMENT"/>
      <sheetName val="STATISTIC"/>
      <sheetName val="ROOMS"/>
      <sheetName val="FNB"/>
      <sheetName val="JAN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225"/>
      <sheetName val="lead (2)"/>
      <sheetName val="current"/>
      <sheetName val="compar"/>
      <sheetName val="diffs"/>
      <sheetName val="logan"/>
      <sheetName val="brep1"/>
      <sheetName val="brep1 (2)"/>
      <sheetName val="brep2"/>
      <sheetName val="brep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_B13"/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  <sheetName val="BC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ctual-Monthly"/>
      <sheetName val="Budget-Monthly"/>
      <sheetName val="Actual-ＹＴＤ"/>
      <sheetName val="Budget-YTD"/>
    </sheetNames>
    <sheetDataSet>
      <sheetData sheetId="0"/>
      <sheetData sheetId="1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4167</v>
          </cell>
          <cell r="G11">
            <v>6818</v>
          </cell>
          <cell r="H11">
            <v>10985</v>
          </cell>
          <cell r="I11">
            <v>8348</v>
          </cell>
          <cell r="J11">
            <v>7701</v>
          </cell>
          <cell r="K11">
            <v>9098</v>
          </cell>
          <cell r="L11">
            <v>25147</v>
          </cell>
          <cell r="M11">
            <v>12066</v>
          </cell>
          <cell r="N11">
            <v>10579</v>
          </cell>
          <cell r="O11">
            <v>11660</v>
          </cell>
          <cell r="P11">
            <v>34305</v>
          </cell>
          <cell r="Q11">
            <v>9328</v>
          </cell>
          <cell r="R11">
            <v>8584</v>
          </cell>
          <cell r="S11">
            <v>6188</v>
          </cell>
        </row>
        <row r="12">
          <cell r="F12">
            <v>4167</v>
          </cell>
          <cell r="G12">
            <v>6818</v>
          </cell>
          <cell r="H12">
            <v>10985</v>
          </cell>
          <cell r="I12">
            <v>8348</v>
          </cell>
          <cell r="J12">
            <v>7701</v>
          </cell>
          <cell r="K12">
            <v>9098</v>
          </cell>
          <cell r="L12">
            <v>25147</v>
          </cell>
          <cell r="M12">
            <v>12066</v>
          </cell>
          <cell r="N12">
            <v>10579</v>
          </cell>
          <cell r="O12">
            <v>11660</v>
          </cell>
          <cell r="P12">
            <v>34305</v>
          </cell>
          <cell r="Q12">
            <v>9328</v>
          </cell>
          <cell r="R12">
            <v>8584</v>
          </cell>
          <cell r="S12">
            <v>6188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4880</v>
          </cell>
          <cell r="G14">
            <v>7013</v>
          </cell>
          <cell r="H14">
            <v>11893</v>
          </cell>
          <cell r="I14">
            <v>8343</v>
          </cell>
          <cell r="J14">
            <v>6461</v>
          </cell>
          <cell r="K14">
            <v>8934</v>
          </cell>
          <cell r="L14">
            <v>23738</v>
          </cell>
          <cell r="M14">
            <v>10400</v>
          </cell>
          <cell r="N14">
            <v>9304</v>
          </cell>
          <cell r="O14">
            <v>10016</v>
          </cell>
          <cell r="P14">
            <v>29720</v>
          </cell>
          <cell r="Q14">
            <v>7910</v>
          </cell>
          <cell r="R14">
            <v>9731</v>
          </cell>
          <cell r="S14">
            <v>7746</v>
          </cell>
        </row>
        <row r="15">
          <cell r="E15">
            <v>0</v>
          </cell>
          <cell r="F15">
            <v>-713</v>
          </cell>
          <cell r="G15">
            <v>-195</v>
          </cell>
          <cell r="H15">
            <v>-908</v>
          </cell>
          <cell r="I15">
            <v>5</v>
          </cell>
          <cell r="J15">
            <v>1240</v>
          </cell>
          <cell r="K15">
            <v>164</v>
          </cell>
          <cell r="L15">
            <v>1409</v>
          </cell>
          <cell r="M15">
            <v>1666</v>
          </cell>
          <cell r="N15">
            <v>1275</v>
          </cell>
          <cell r="O15">
            <v>1644</v>
          </cell>
          <cell r="P15">
            <v>4585</v>
          </cell>
          <cell r="Q15">
            <v>1418</v>
          </cell>
          <cell r="R15">
            <v>-1147</v>
          </cell>
          <cell r="S15">
            <v>-1558</v>
          </cell>
        </row>
        <row r="16">
          <cell r="E16">
            <v>3245</v>
          </cell>
          <cell r="F16">
            <v>1422</v>
          </cell>
          <cell r="G16">
            <v>2419</v>
          </cell>
          <cell r="H16">
            <v>7086</v>
          </cell>
          <cell r="I16">
            <v>2769</v>
          </cell>
          <cell r="J16">
            <v>3470</v>
          </cell>
          <cell r="K16">
            <v>2919</v>
          </cell>
          <cell r="L16">
            <v>9158</v>
          </cell>
          <cell r="M16">
            <v>2319</v>
          </cell>
          <cell r="N16">
            <v>2450</v>
          </cell>
          <cell r="O16">
            <v>2998</v>
          </cell>
          <cell r="P16">
            <v>7767</v>
          </cell>
          <cell r="Q16">
            <v>2001</v>
          </cell>
          <cell r="R16">
            <v>2198</v>
          </cell>
          <cell r="S16">
            <v>1645</v>
          </cell>
        </row>
        <row r="17">
          <cell r="E17">
            <v>-3245</v>
          </cell>
          <cell r="F17">
            <v>-2135</v>
          </cell>
          <cell r="G17">
            <v>-2614</v>
          </cell>
          <cell r="H17">
            <v>-7994</v>
          </cell>
          <cell r="I17">
            <v>-2764</v>
          </cell>
          <cell r="J17">
            <v>-2230</v>
          </cell>
          <cell r="K17">
            <v>-2755</v>
          </cell>
          <cell r="L17">
            <v>-7749</v>
          </cell>
          <cell r="M17">
            <v>-653</v>
          </cell>
          <cell r="N17">
            <v>-1175</v>
          </cell>
          <cell r="O17">
            <v>-1354</v>
          </cell>
          <cell r="P17">
            <v>-3182</v>
          </cell>
          <cell r="Q17">
            <v>-583</v>
          </cell>
          <cell r="R17">
            <v>-3345</v>
          </cell>
          <cell r="S17">
            <v>-3203</v>
          </cell>
        </row>
        <row r="18">
          <cell r="E18" t="e">
            <v>#DIV/0!</v>
          </cell>
          <cell r="F18">
            <v>-0.51235901127909766</v>
          </cell>
          <cell r="G18">
            <v>-0.38339689058374887</v>
          </cell>
          <cell r="H18">
            <v>-0.72771961766044602</v>
          </cell>
          <cell r="I18">
            <v>-0.33109726880689988</v>
          </cell>
          <cell r="J18">
            <v>-0.28957278275548631</v>
          </cell>
          <cell r="K18">
            <v>-0.30281380523191909</v>
          </cell>
          <cell r="L18">
            <v>-0.30814808923529646</v>
          </cell>
          <cell r="M18">
            <v>-5.4119012100116028E-2</v>
          </cell>
          <cell r="N18">
            <v>-0.11106909915871065</v>
          </cell>
          <cell r="O18">
            <v>-0.11612349914236707</v>
          </cell>
          <cell r="P18">
            <v>-9.2756157994461449E-2</v>
          </cell>
          <cell r="Q18">
            <v>-6.25E-2</v>
          </cell>
          <cell r="R18">
            <v>-0.38967847157502328</v>
          </cell>
          <cell r="S18">
            <v>-0.51761473820297355</v>
          </cell>
        </row>
        <row r="19">
          <cell r="E19">
            <v>-48</v>
          </cell>
          <cell r="F19">
            <v>-36</v>
          </cell>
          <cell r="G19">
            <v>-43</v>
          </cell>
          <cell r="H19">
            <v>-127</v>
          </cell>
          <cell r="I19">
            <v>-61</v>
          </cell>
          <cell r="J19">
            <v>-81</v>
          </cell>
          <cell r="K19">
            <v>-76</v>
          </cell>
          <cell r="L19">
            <v>-218</v>
          </cell>
          <cell r="M19">
            <v>-117</v>
          </cell>
          <cell r="N19">
            <v>-137</v>
          </cell>
          <cell r="O19">
            <v>-165</v>
          </cell>
          <cell r="P19">
            <v>-419</v>
          </cell>
          <cell r="Q19">
            <v>-193</v>
          </cell>
          <cell r="R19">
            <v>-271</v>
          </cell>
          <cell r="S19">
            <v>-161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E22">
            <v>17</v>
          </cell>
          <cell r="F22">
            <v>122</v>
          </cell>
          <cell r="G22">
            <v>-36</v>
          </cell>
          <cell r="H22">
            <v>103</v>
          </cell>
          <cell r="I22">
            <v>-251</v>
          </cell>
          <cell r="J22">
            <v>-113</v>
          </cell>
          <cell r="K22">
            <v>-395</v>
          </cell>
          <cell r="L22">
            <v>-759</v>
          </cell>
          <cell r="M22">
            <v>228</v>
          </cell>
          <cell r="N22">
            <v>62</v>
          </cell>
          <cell r="O22">
            <v>785</v>
          </cell>
          <cell r="P22">
            <v>1075</v>
          </cell>
          <cell r="Q22">
            <v>808</v>
          </cell>
          <cell r="R22">
            <v>303</v>
          </cell>
          <cell r="S22">
            <v>-89</v>
          </cell>
        </row>
        <row r="23">
          <cell r="E23">
            <v>-3276</v>
          </cell>
          <cell r="F23">
            <v>-2049</v>
          </cell>
          <cell r="G23">
            <v>-2693</v>
          </cell>
          <cell r="H23">
            <v>-8018</v>
          </cell>
          <cell r="I23">
            <v>-3076</v>
          </cell>
          <cell r="J23">
            <v>-2424</v>
          </cell>
          <cell r="K23">
            <v>-3226</v>
          </cell>
          <cell r="L23">
            <v>-8726</v>
          </cell>
          <cell r="M23">
            <v>-542</v>
          </cell>
          <cell r="N23">
            <v>-1250</v>
          </cell>
          <cell r="O23">
            <v>-734</v>
          </cell>
          <cell r="P23">
            <v>-2526</v>
          </cell>
          <cell r="Q23">
            <v>32</v>
          </cell>
          <cell r="R23">
            <v>-3313</v>
          </cell>
          <cell r="S23">
            <v>-3453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-3276</v>
          </cell>
          <cell r="F34">
            <v>-2049</v>
          </cell>
          <cell r="G34">
            <v>-2693</v>
          </cell>
          <cell r="H34">
            <v>-8018</v>
          </cell>
          <cell r="I34">
            <v>-3076</v>
          </cell>
          <cell r="J34">
            <v>-2424</v>
          </cell>
          <cell r="K34">
            <v>-3226</v>
          </cell>
          <cell r="L34">
            <v>-8726</v>
          </cell>
          <cell r="M34">
            <v>-542</v>
          </cell>
          <cell r="N34">
            <v>-1250</v>
          </cell>
          <cell r="O34">
            <v>-734</v>
          </cell>
          <cell r="P34">
            <v>-2526</v>
          </cell>
          <cell r="Q34">
            <v>32</v>
          </cell>
          <cell r="R34">
            <v>-3313</v>
          </cell>
          <cell r="S34">
            <v>-3453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-3276</v>
          </cell>
          <cell r="F36">
            <v>-2049</v>
          </cell>
          <cell r="G36">
            <v>-2693</v>
          </cell>
          <cell r="H36">
            <v>-8018</v>
          </cell>
          <cell r="I36">
            <v>-3076</v>
          </cell>
          <cell r="J36">
            <v>-2424</v>
          </cell>
          <cell r="K36">
            <v>-3226</v>
          </cell>
          <cell r="L36">
            <v>-8726</v>
          </cell>
          <cell r="M36">
            <v>-542</v>
          </cell>
          <cell r="N36">
            <v>-1250</v>
          </cell>
          <cell r="O36">
            <v>-734</v>
          </cell>
          <cell r="P36">
            <v>-2526</v>
          </cell>
          <cell r="Q36">
            <v>32</v>
          </cell>
          <cell r="R36">
            <v>-3313</v>
          </cell>
          <cell r="S36">
            <v>-3453</v>
          </cell>
        </row>
      </sheetData>
      <sheetData sheetId="2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10445</v>
          </cell>
          <cell r="G11">
            <v>11145</v>
          </cell>
          <cell r="H11">
            <v>21590</v>
          </cell>
          <cell r="I11">
            <v>17055</v>
          </cell>
          <cell r="J11">
            <v>17785</v>
          </cell>
          <cell r="K11">
            <v>17785</v>
          </cell>
          <cell r="L11">
            <v>52625</v>
          </cell>
          <cell r="M11">
            <v>20575</v>
          </cell>
          <cell r="N11">
            <v>20575</v>
          </cell>
          <cell r="O11">
            <v>20075</v>
          </cell>
          <cell r="P11">
            <v>61225</v>
          </cell>
          <cell r="Q11">
            <v>20295</v>
          </cell>
          <cell r="R11">
            <v>20295</v>
          </cell>
          <cell r="S11">
            <v>20255</v>
          </cell>
        </row>
        <row r="12">
          <cell r="F12">
            <v>10445</v>
          </cell>
          <cell r="G12">
            <v>11145</v>
          </cell>
          <cell r="H12">
            <v>21590</v>
          </cell>
          <cell r="I12">
            <v>17055</v>
          </cell>
          <cell r="J12">
            <v>17785</v>
          </cell>
          <cell r="K12">
            <v>17785</v>
          </cell>
          <cell r="L12">
            <v>52625</v>
          </cell>
          <cell r="M12">
            <v>20575</v>
          </cell>
          <cell r="N12">
            <v>20575</v>
          </cell>
          <cell r="O12">
            <v>20075</v>
          </cell>
          <cell r="P12">
            <v>61225</v>
          </cell>
          <cell r="Q12">
            <v>20295</v>
          </cell>
          <cell r="R12">
            <v>20295</v>
          </cell>
          <cell r="S12">
            <v>20255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11157</v>
          </cell>
          <cell r="G14">
            <v>11831</v>
          </cell>
          <cell r="H14">
            <v>22988</v>
          </cell>
          <cell r="I14">
            <v>15339</v>
          </cell>
          <cell r="J14">
            <v>15757</v>
          </cell>
          <cell r="K14">
            <v>15767</v>
          </cell>
          <cell r="L14">
            <v>46863</v>
          </cell>
          <cell r="M14">
            <v>17727</v>
          </cell>
          <cell r="N14">
            <v>17727</v>
          </cell>
          <cell r="O14">
            <v>17432</v>
          </cell>
          <cell r="P14">
            <v>52886</v>
          </cell>
          <cell r="Q14">
            <v>17573</v>
          </cell>
          <cell r="R14">
            <v>17592</v>
          </cell>
          <cell r="S14">
            <v>17389</v>
          </cell>
        </row>
        <row r="15">
          <cell r="E15">
            <v>0</v>
          </cell>
          <cell r="F15">
            <v>-712</v>
          </cell>
          <cell r="G15">
            <v>-686</v>
          </cell>
          <cell r="H15">
            <v>-1398</v>
          </cell>
          <cell r="I15">
            <v>1716</v>
          </cell>
          <cell r="J15">
            <v>2028</v>
          </cell>
          <cell r="K15">
            <v>2018</v>
          </cell>
          <cell r="L15">
            <v>5762</v>
          </cell>
          <cell r="M15">
            <v>2848</v>
          </cell>
          <cell r="N15">
            <v>2848</v>
          </cell>
          <cell r="O15">
            <v>2643</v>
          </cell>
          <cell r="P15">
            <v>8339</v>
          </cell>
          <cell r="Q15">
            <v>2722</v>
          </cell>
          <cell r="R15">
            <v>2703</v>
          </cell>
          <cell r="S15">
            <v>2866</v>
          </cell>
        </row>
        <row r="16">
          <cell r="E16">
            <v>1360</v>
          </cell>
          <cell r="F16">
            <v>1360</v>
          </cell>
          <cell r="G16">
            <v>1360</v>
          </cell>
          <cell r="H16">
            <v>4080</v>
          </cell>
          <cell r="I16">
            <v>1360</v>
          </cell>
          <cell r="J16">
            <v>1360</v>
          </cell>
          <cell r="K16">
            <v>1360</v>
          </cell>
          <cell r="L16">
            <v>4080</v>
          </cell>
          <cell r="M16">
            <v>1360</v>
          </cell>
          <cell r="N16">
            <v>1360</v>
          </cell>
          <cell r="O16">
            <v>1360</v>
          </cell>
          <cell r="P16">
            <v>4080</v>
          </cell>
          <cell r="Q16">
            <v>1360</v>
          </cell>
          <cell r="R16">
            <v>1360</v>
          </cell>
          <cell r="S16">
            <v>1350</v>
          </cell>
        </row>
        <row r="17">
          <cell r="E17">
            <v>-1360</v>
          </cell>
          <cell r="F17">
            <v>-2072</v>
          </cell>
          <cell r="G17">
            <v>-2046</v>
          </cell>
          <cell r="H17">
            <v>-5478</v>
          </cell>
          <cell r="I17">
            <v>356</v>
          </cell>
          <cell r="J17">
            <v>668</v>
          </cell>
          <cell r="K17">
            <v>658</v>
          </cell>
          <cell r="L17">
            <v>1682</v>
          </cell>
          <cell r="M17">
            <v>1488</v>
          </cell>
          <cell r="N17">
            <v>1488</v>
          </cell>
          <cell r="O17">
            <v>1283</v>
          </cell>
          <cell r="P17">
            <v>4259</v>
          </cell>
          <cell r="Q17">
            <v>1362</v>
          </cell>
          <cell r="R17">
            <v>1343</v>
          </cell>
          <cell r="S17">
            <v>1516</v>
          </cell>
        </row>
        <row r="18">
          <cell r="E18" t="e">
            <v>#DIV/0!</v>
          </cell>
          <cell r="F18">
            <v>-0.19837242699856392</v>
          </cell>
          <cell r="G18">
            <v>-0.18358008075370122</v>
          </cell>
          <cell r="H18">
            <v>-0.2537285780453914</v>
          </cell>
          <cell r="I18">
            <v>2.0873644092641454E-2</v>
          </cell>
          <cell r="J18">
            <v>3.7559741355074498E-2</v>
          </cell>
          <cell r="K18">
            <v>3.6997469777902726E-2</v>
          </cell>
          <cell r="L18">
            <v>3.1961995249406176E-2</v>
          </cell>
          <cell r="M18">
            <v>7.2320777642770354E-2</v>
          </cell>
          <cell r="N18">
            <v>7.2320777642770354E-2</v>
          </cell>
          <cell r="O18">
            <v>6.391033623910336E-2</v>
          </cell>
          <cell r="P18">
            <v>6.9563086974275212E-2</v>
          </cell>
          <cell r="Q18">
            <v>6.7110125646711011E-2</v>
          </cell>
          <cell r="R18">
            <v>6.6173934466617387E-2</v>
          </cell>
          <cell r="S18">
            <v>7.4845717106887186E-2</v>
          </cell>
        </row>
        <row r="19">
          <cell r="E19">
            <v>-63</v>
          </cell>
          <cell r="F19">
            <v>-82</v>
          </cell>
          <cell r="G19">
            <v>-168</v>
          </cell>
          <cell r="H19">
            <v>-313</v>
          </cell>
          <cell r="I19">
            <v>-198</v>
          </cell>
          <cell r="J19">
            <v>-234</v>
          </cell>
          <cell r="K19">
            <v>-247</v>
          </cell>
          <cell r="L19">
            <v>-679</v>
          </cell>
          <cell r="M19">
            <v>-256</v>
          </cell>
          <cell r="N19">
            <v>-245</v>
          </cell>
          <cell r="O19">
            <v>-237</v>
          </cell>
          <cell r="P19">
            <v>-738</v>
          </cell>
          <cell r="Q19">
            <v>-228</v>
          </cell>
          <cell r="R19">
            <v>-220</v>
          </cell>
          <cell r="S19">
            <v>-212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H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E23">
            <v>-1423</v>
          </cell>
          <cell r="F23">
            <v>-2154</v>
          </cell>
          <cell r="G23">
            <v>-2214</v>
          </cell>
          <cell r="H23">
            <v>-5791</v>
          </cell>
          <cell r="I23">
            <v>158</v>
          </cell>
          <cell r="J23">
            <v>434</v>
          </cell>
          <cell r="K23">
            <v>411</v>
          </cell>
          <cell r="L23">
            <v>1003</v>
          </cell>
          <cell r="M23">
            <v>1232</v>
          </cell>
          <cell r="N23">
            <v>1243</v>
          </cell>
          <cell r="O23">
            <v>1046</v>
          </cell>
          <cell r="P23">
            <v>3521</v>
          </cell>
          <cell r="Q23">
            <v>1134</v>
          </cell>
          <cell r="R23">
            <v>1123</v>
          </cell>
          <cell r="S23">
            <v>1304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-1423</v>
          </cell>
          <cell r="F34">
            <v>-2154</v>
          </cell>
          <cell r="G34">
            <v>-2214</v>
          </cell>
          <cell r="H34">
            <v>-5791</v>
          </cell>
          <cell r="I34">
            <v>158</v>
          </cell>
          <cell r="J34">
            <v>434</v>
          </cell>
          <cell r="K34">
            <v>411</v>
          </cell>
          <cell r="L34">
            <v>1003</v>
          </cell>
          <cell r="M34">
            <v>1232</v>
          </cell>
          <cell r="N34">
            <v>1243</v>
          </cell>
          <cell r="O34">
            <v>1046</v>
          </cell>
          <cell r="P34">
            <v>3521</v>
          </cell>
          <cell r="Q34">
            <v>1134</v>
          </cell>
          <cell r="R34">
            <v>1123</v>
          </cell>
          <cell r="S34">
            <v>1304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-1423</v>
          </cell>
          <cell r="F36">
            <v>-2154</v>
          </cell>
          <cell r="G36">
            <v>-2214</v>
          </cell>
          <cell r="H36">
            <v>-5791</v>
          </cell>
          <cell r="I36">
            <v>158</v>
          </cell>
          <cell r="J36">
            <v>434</v>
          </cell>
          <cell r="K36">
            <v>411</v>
          </cell>
          <cell r="L36">
            <v>1003</v>
          </cell>
          <cell r="M36">
            <v>1232</v>
          </cell>
          <cell r="N36">
            <v>1243</v>
          </cell>
          <cell r="O36">
            <v>1046</v>
          </cell>
          <cell r="P36">
            <v>3521</v>
          </cell>
          <cell r="Q36">
            <v>1134</v>
          </cell>
          <cell r="R36">
            <v>1123</v>
          </cell>
          <cell r="S36">
            <v>1304</v>
          </cell>
        </row>
      </sheetData>
      <sheetData sheetId="3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4167</v>
          </cell>
          <cell r="G12">
            <v>10985</v>
          </cell>
          <cell r="H12">
            <v>19333</v>
          </cell>
          <cell r="I12">
            <v>27034</v>
          </cell>
          <cell r="J12">
            <v>36132</v>
          </cell>
          <cell r="K12">
            <v>48198</v>
          </cell>
          <cell r="L12">
            <v>58777</v>
          </cell>
          <cell r="M12">
            <v>70437</v>
          </cell>
          <cell r="N12">
            <v>79765</v>
          </cell>
          <cell r="O12">
            <v>88349</v>
          </cell>
          <cell r="P12">
            <v>94537</v>
          </cell>
        </row>
        <row r="13">
          <cell r="E13">
            <v>0</v>
          </cell>
          <cell r="F13">
            <v>4167</v>
          </cell>
          <cell r="G13">
            <v>10985</v>
          </cell>
          <cell r="H13">
            <v>19333</v>
          </cell>
          <cell r="I13">
            <v>27034</v>
          </cell>
          <cell r="J13">
            <v>36132</v>
          </cell>
          <cell r="K13">
            <v>48198</v>
          </cell>
          <cell r="L13">
            <v>58777</v>
          </cell>
          <cell r="M13">
            <v>70437</v>
          </cell>
          <cell r="N13">
            <v>79765</v>
          </cell>
          <cell r="O13">
            <v>88349</v>
          </cell>
          <cell r="P13">
            <v>94537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4880</v>
          </cell>
          <cell r="G15">
            <v>11893</v>
          </cell>
          <cell r="H15">
            <v>20236</v>
          </cell>
          <cell r="I15">
            <v>26697</v>
          </cell>
          <cell r="J15">
            <v>35631</v>
          </cell>
          <cell r="K15">
            <v>46031</v>
          </cell>
          <cell r="L15">
            <v>55335</v>
          </cell>
          <cell r="M15">
            <v>65351</v>
          </cell>
          <cell r="N15">
            <v>73261</v>
          </cell>
          <cell r="O15">
            <v>82992</v>
          </cell>
          <cell r="P15">
            <v>90738</v>
          </cell>
        </row>
        <row r="16">
          <cell r="E16">
            <v>0</v>
          </cell>
          <cell r="F16">
            <v>-713</v>
          </cell>
          <cell r="G16">
            <v>-908</v>
          </cell>
          <cell r="H16">
            <v>-903</v>
          </cell>
          <cell r="I16">
            <v>337</v>
          </cell>
          <cell r="J16">
            <v>501</v>
          </cell>
          <cell r="K16">
            <v>2167</v>
          </cell>
          <cell r="L16">
            <v>3442</v>
          </cell>
          <cell r="M16">
            <v>5086</v>
          </cell>
          <cell r="N16">
            <v>6504</v>
          </cell>
          <cell r="O16">
            <v>5357</v>
          </cell>
          <cell r="P16">
            <v>3799</v>
          </cell>
        </row>
        <row r="17">
          <cell r="E17">
            <v>3245</v>
          </cell>
          <cell r="F17">
            <v>4667</v>
          </cell>
          <cell r="G17">
            <v>7086</v>
          </cell>
          <cell r="H17">
            <v>9855</v>
          </cell>
          <cell r="I17">
            <v>13325</v>
          </cell>
          <cell r="J17">
            <v>16244</v>
          </cell>
          <cell r="K17">
            <v>18563</v>
          </cell>
          <cell r="L17">
            <v>21013</v>
          </cell>
          <cell r="M17">
            <v>24011</v>
          </cell>
          <cell r="N17">
            <v>26012</v>
          </cell>
          <cell r="O17">
            <v>28210</v>
          </cell>
          <cell r="P17">
            <v>29855</v>
          </cell>
        </row>
        <row r="18">
          <cell r="E18">
            <v>-3245</v>
          </cell>
          <cell r="F18">
            <v>-5380</v>
          </cell>
          <cell r="G18">
            <v>-7994</v>
          </cell>
          <cell r="H18">
            <v>-10758</v>
          </cell>
          <cell r="I18">
            <v>-12988</v>
          </cell>
          <cell r="J18">
            <v>-15743</v>
          </cell>
          <cell r="K18">
            <v>-16396</v>
          </cell>
          <cell r="L18">
            <v>-17571</v>
          </cell>
          <cell r="M18">
            <v>-18925</v>
          </cell>
          <cell r="N18">
            <v>-19508</v>
          </cell>
          <cell r="O18">
            <v>-22853</v>
          </cell>
          <cell r="P18">
            <v>-26056</v>
          </cell>
        </row>
        <row r="19">
          <cell r="E19" t="e">
            <v>#DIV/0!</v>
          </cell>
          <cell r="F19">
            <v>-1.291096712263019</v>
          </cell>
          <cell r="G19">
            <v>-0.72771961766044602</v>
          </cell>
          <cell r="H19">
            <v>-0.55645786996327518</v>
          </cell>
          <cell r="I19">
            <v>-0.48043204853147886</v>
          </cell>
          <cell r="J19">
            <v>-0.43570795970331011</v>
          </cell>
          <cell r="K19">
            <v>-0.34018009046018505</v>
          </cell>
          <cell r="L19">
            <v>-0.29894346428024565</v>
          </cell>
          <cell r="M19">
            <v>-0.26867981316637563</v>
          </cell>
          <cell r="N19">
            <v>-0.24456841973296559</v>
          </cell>
          <cell r="O19">
            <v>-0.25866733069983816</v>
          </cell>
          <cell r="P19">
            <v>-0.27561695420840515</v>
          </cell>
        </row>
        <row r="20">
          <cell r="E20">
            <v>-48</v>
          </cell>
          <cell r="F20">
            <v>-84</v>
          </cell>
          <cell r="G20">
            <v>-127</v>
          </cell>
          <cell r="H20">
            <v>-188</v>
          </cell>
          <cell r="I20">
            <v>-269</v>
          </cell>
          <cell r="J20">
            <v>-345</v>
          </cell>
          <cell r="K20">
            <v>-462</v>
          </cell>
          <cell r="L20">
            <v>-599</v>
          </cell>
          <cell r="M20">
            <v>-764</v>
          </cell>
          <cell r="N20">
            <v>-957</v>
          </cell>
          <cell r="O20">
            <v>-1228</v>
          </cell>
          <cell r="P20">
            <v>-1389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17</v>
          </cell>
          <cell r="F23">
            <v>139</v>
          </cell>
          <cell r="G23">
            <v>103</v>
          </cell>
          <cell r="H23">
            <v>-148</v>
          </cell>
          <cell r="I23">
            <v>-261</v>
          </cell>
          <cell r="J23">
            <v>-656</v>
          </cell>
          <cell r="K23">
            <v>-428</v>
          </cell>
          <cell r="L23">
            <v>-366</v>
          </cell>
          <cell r="M23">
            <v>419</v>
          </cell>
          <cell r="N23">
            <v>1227</v>
          </cell>
          <cell r="O23">
            <v>1530</v>
          </cell>
          <cell r="P23">
            <v>1441</v>
          </cell>
        </row>
        <row r="24">
          <cell r="E24">
            <v>-3276</v>
          </cell>
          <cell r="F24">
            <v>-5325</v>
          </cell>
          <cell r="G24">
            <v>-8018</v>
          </cell>
          <cell r="H24">
            <v>-11094</v>
          </cell>
          <cell r="I24">
            <v>-13518</v>
          </cell>
          <cell r="J24">
            <v>-16744</v>
          </cell>
          <cell r="K24">
            <v>-17286</v>
          </cell>
          <cell r="L24">
            <v>-18536</v>
          </cell>
          <cell r="M24">
            <v>-19270</v>
          </cell>
          <cell r="N24">
            <v>-19238</v>
          </cell>
          <cell r="O24">
            <v>-22551</v>
          </cell>
          <cell r="P24">
            <v>-26004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-3276</v>
          </cell>
          <cell r="F35">
            <v>-5325</v>
          </cell>
          <cell r="G35">
            <v>-8018</v>
          </cell>
          <cell r="H35">
            <v>-11094</v>
          </cell>
          <cell r="I35">
            <v>-13518</v>
          </cell>
          <cell r="J35">
            <v>-16744</v>
          </cell>
          <cell r="K35">
            <v>-17286</v>
          </cell>
          <cell r="L35">
            <v>-18536</v>
          </cell>
          <cell r="M35">
            <v>-19270</v>
          </cell>
          <cell r="N35">
            <v>-19238</v>
          </cell>
          <cell r="O35">
            <v>-22551</v>
          </cell>
          <cell r="P35">
            <v>-26004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-3276</v>
          </cell>
          <cell r="F37">
            <v>-5325</v>
          </cell>
          <cell r="G37">
            <v>-8018</v>
          </cell>
          <cell r="H37">
            <v>-11094</v>
          </cell>
          <cell r="I37">
            <v>-13518</v>
          </cell>
          <cell r="J37">
            <v>-16744</v>
          </cell>
          <cell r="K37">
            <v>-17286</v>
          </cell>
          <cell r="L37">
            <v>-18536</v>
          </cell>
          <cell r="M37">
            <v>-19270</v>
          </cell>
          <cell r="N37">
            <v>-19238</v>
          </cell>
          <cell r="O37">
            <v>-22551</v>
          </cell>
          <cell r="P37">
            <v>-26004</v>
          </cell>
        </row>
      </sheetData>
      <sheetData sheetId="4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10445</v>
          </cell>
          <cell r="G12">
            <v>21590</v>
          </cell>
          <cell r="H12">
            <v>38645</v>
          </cell>
          <cell r="I12">
            <v>56430</v>
          </cell>
          <cell r="J12">
            <v>74215</v>
          </cell>
          <cell r="K12">
            <v>94790</v>
          </cell>
          <cell r="L12">
            <v>115365</v>
          </cell>
          <cell r="M12">
            <v>135440</v>
          </cell>
          <cell r="N12">
            <v>155735</v>
          </cell>
          <cell r="O12">
            <v>176030</v>
          </cell>
          <cell r="P12">
            <v>196285</v>
          </cell>
        </row>
        <row r="13">
          <cell r="E13">
            <v>0</v>
          </cell>
          <cell r="F13">
            <v>10445</v>
          </cell>
          <cell r="G13">
            <v>21590</v>
          </cell>
          <cell r="H13">
            <v>38645</v>
          </cell>
          <cell r="I13">
            <v>56430</v>
          </cell>
          <cell r="J13">
            <v>74215</v>
          </cell>
          <cell r="K13">
            <v>94790</v>
          </cell>
          <cell r="L13">
            <v>115365</v>
          </cell>
          <cell r="M13">
            <v>135440</v>
          </cell>
          <cell r="N13">
            <v>155735</v>
          </cell>
          <cell r="O13">
            <v>176030</v>
          </cell>
          <cell r="P13">
            <v>196285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11157</v>
          </cell>
          <cell r="G15">
            <v>22988</v>
          </cell>
          <cell r="H15">
            <v>38327</v>
          </cell>
          <cell r="I15">
            <v>54084</v>
          </cell>
          <cell r="J15">
            <v>69851</v>
          </cell>
          <cell r="K15">
            <v>87578</v>
          </cell>
          <cell r="L15">
            <v>105305</v>
          </cell>
          <cell r="M15">
            <v>122737</v>
          </cell>
          <cell r="N15">
            <v>140310</v>
          </cell>
          <cell r="O15">
            <v>157902</v>
          </cell>
          <cell r="P15">
            <v>175291</v>
          </cell>
        </row>
        <row r="16">
          <cell r="E16">
            <v>0</v>
          </cell>
          <cell r="F16">
            <v>-712</v>
          </cell>
          <cell r="G16">
            <v>-1398</v>
          </cell>
          <cell r="H16">
            <v>318</v>
          </cell>
          <cell r="I16">
            <v>2346</v>
          </cell>
          <cell r="J16">
            <v>4364</v>
          </cell>
          <cell r="K16">
            <v>7212</v>
          </cell>
          <cell r="L16">
            <v>10060</v>
          </cell>
          <cell r="M16">
            <v>12703</v>
          </cell>
          <cell r="N16">
            <v>15425</v>
          </cell>
          <cell r="O16">
            <v>18128</v>
          </cell>
          <cell r="P16">
            <v>20994</v>
          </cell>
        </row>
        <row r="17">
          <cell r="E17">
            <v>1360</v>
          </cell>
          <cell r="F17">
            <v>2720</v>
          </cell>
          <cell r="G17">
            <v>4080</v>
          </cell>
          <cell r="H17">
            <v>5440</v>
          </cell>
          <cell r="I17">
            <v>6800</v>
          </cell>
          <cell r="J17">
            <v>8160</v>
          </cell>
          <cell r="K17">
            <v>9520</v>
          </cell>
          <cell r="L17">
            <v>10880</v>
          </cell>
          <cell r="M17">
            <v>12240</v>
          </cell>
          <cell r="N17">
            <v>13600</v>
          </cell>
          <cell r="O17">
            <v>14960</v>
          </cell>
          <cell r="P17">
            <v>16310</v>
          </cell>
        </row>
        <row r="18">
          <cell r="E18">
            <v>-1360</v>
          </cell>
          <cell r="F18">
            <v>-3432</v>
          </cell>
          <cell r="G18">
            <v>-5478</v>
          </cell>
          <cell r="H18">
            <v>-5122</v>
          </cell>
          <cell r="I18">
            <v>-4454</v>
          </cell>
          <cell r="J18">
            <v>-3796</v>
          </cell>
          <cell r="K18">
            <v>-2308</v>
          </cell>
          <cell r="L18">
            <v>-820</v>
          </cell>
          <cell r="M18">
            <v>463</v>
          </cell>
          <cell r="N18">
            <v>1825</v>
          </cell>
          <cell r="O18">
            <v>3168</v>
          </cell>
          <cell r="P18">
            <v>4684</v>
          </cell>
        </row>
        <row r="19">
          <cell r="E19" t="e">
            <v>#DIV/0!</v>
          </cell>
          <cell r="F19">
            <v>-0.32857826711345139</v>
          </cell>
          <cell r="G19">
            <v>-0.2537285780453914</v>
          </cell>
          <cell r="H19">
            <v>-0.13253978522447923</v>
          </cell>
          <cell r="I19">
            <v>-7.8929647350699988E-2</v>
          </cell>
          <cell r="J19">
            <v>-5.1148689618001751E-2</v>
          </cell>
          <cell r="K19">
            <v>-2.4348559974680873E-2</v>
          </cell>
          <cell r="L19">
            <v>-7.1078750054175879E-3</v>
          </cell>
          <cell r="M19">
            <v>3.4184878913171885E-3</v>
          </cell>
          <cell r="N19">
            <v>1.1718624586637557E-2</v>
          </cell>
          <cell r="O19">
            <v>1.7996932341078225E-2</v>
          </cell>
          <cell r="P19">
            <v>2.3863260055531497E-2</v>
          </cell>
        </row>
        <row r="20">
          <cell r="E20">
            <v>-63</v>
          </cell>
          <cell r="F20">
            <v>-145</v>
          </cell>
          <cell r="G20">
            <v>-313</v>
          </cell>
          <cell r="H20">
            <v>-511</v>
          </cell>
          <cell r="I20">
            <v>-745</v>
          </cell>
          <cell r="J20">
            <v>-992</v>
          </cell>
          <cell r="K20">
            <v>-1248</v>
          </cell>
          <cell r="L20">
            <v>-1493</v>
          </cell>
          <cell r="M20">
            <v>-1730</v>
          </cell>
          <cell r="N20">
            <v>-1958</v>
          </cell>
          <cell r="O20">
            <v>-2178</v>
          </cell>
          <cell r="P20">
            <v>-2390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-1423</v>
          </cell>
          <cell r="F24">
            <v>-3577</v>
          </cell>
          <cell r="G24">
            <v>-5791</v>
          </cell>
          <cell r="H24">
            <v>-5633</v>
          </cell>
          <cell r="I24">
            <v>-5199</v>
          </cell>
          <cell r="J24">
            <v>-4788</v>
          </cell>
          <cell r="K24">
            <v>-3556</v>
          </cell>
          <cell r="L24">
            <v>-2313</v>
          </cell>
          <cell r="M24">
            <v>-1267</v>
          </cell>
          <cell r="N24">
            <v>-133</v>
          </cell>
          <cell r="O24">
            <v>990</v>
          </cell>
          <cell r="P24">
            <v>2294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-1423</v>
          </cell>
          <cell r="F35">
            <v>-3577</v>
          </cell>
          <cell r="G35">
            <v>-5791</v>
          </cell>
          <cell r="H35">
            <v>-5633</v>
          </cell>
          <cell r="I35">
            <v>-5199</v>
          </cell>
          <cell r="J35">
            <v>-4788</v>
          </cell>
          <cell r="K35">
            <v>-3556</v>
          </cell>
          <cell r="L35">
            <v>-2313</v>
          </cell>
          <cell r="M35">
            <v>-1267</v>
          </cell>
          <cell r="N35">
            <v>-133</v>
          </cell>
          <cell r="O35">
            <v>990</v>
          </cell>
          <cell r="P35">
            <v>2294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-1423</v>
          </cell>
          <cell r="F37">
            <v>-3577</v>
          </cell>
          <cell r="G37">
            <v>-5791</v>
          </cell>
          <cell r="H37">
            <v>-5633</v>
          </cell>
          <cell r="I37">
            <v>-5199</v>
          </cell>
          <cell r="J37">
            <v>-4788</v>
          </cell>
          <cell r="K37">
            <v>-3556</v>
          </cell>
          <cell r="L37">
            <v>-2313</v>
          </cell>
          <cell r="M37">
            <v>-1267</v>
          </cell>
          <cell r="N37">
            <v>-133</v>
          </cell>
          <cell r="O37">
            <v>990</v>
          </cell>
          <cell r="P37">
            <v>2294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lยังไม่จ่าย"/>
      <sheetName val="bblจ่ายแล้ว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Graph DMG"/>
      <sheetName val="BALANCE SHEET "/>
      <sheetName val="DATA"/>
      <sheetName val="BS"/>
      <sheetName val="Seal 1-07-04"/>
      <sheetName val="SCB 1 - Current"/>
      <sheetName val="SCB 2 - Current"/>
      <sheetName val="เขตการค้าย่อย"/>
      <sheetName val="Exp"/>
      <sheetName val="เอกอุดร"/>
      <sheetName val="Sheet2"/>
      <sheetName val="Sheet5"/>
      <sheetName val="Sheet3"/>
      <sheetName val="รวม"/>
      <sheetName val="Master"/>
      <sheetName val="สรุปรวม"/>
      <sheetName val="HPL"/>
      <sheetName val="HBS"/>
      <sheetName val="Check"/>
      <sheetName val="InputPO_Del"/>
      <sheetName val="บุคคล"/>
      <sheetName val="7"/>
      <sheetName val="BS ATTACH"/>
      <sheetName val="อมตะCiyt"/>
      <sheetName val="นิคม เวลโกรว์"/>
      <sheetName val="นิคม อีสเทิร์นชีบอร์ด"/>
      <sheetName val="Sheet1"/>
      <sheetName val="코드"/>
      <sheetName val="sum_amt_mount"/>
      <sheetName val="ยอดkill1005"/>
      <sheetName val="ข้อมูล PM"/>
      <sheetName val="เขตส่งออก"/>
      <sheetName val="TB SAP"/>
      <sheetName val="Ratio"/>
      <sheetName val="19-05"/>
      <sheetName val="Drop 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ลูกหนี้(เก่า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ีย์ข้อมูลรายละเอียดต่างๆ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COVER"/>
      <sheetName val="PL COVER"/>
      <sheetName val="BS COVER "/>
      <sheetName val="ATTH COVER "/>
      <sheetName val="ASSUMP"/>
      <sheetName val="SALE Y-T-D"/>
      <sheetName val="SALE "/>
      <sheetName val="Boi"/>
      <sheetName val="Service"/>
      <sheetName val="Non-Boi"/>
      <sheetName val="INCOME STATEMENT"/>
      <sheetName val="OTHER REV"/>
      <sheetName val="เงินกู้ธนชาติ"/>
      <sheetName val="เงินกู้ MGC"/>
      <sheetName val="Total by Brand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  <cell r="D12">
            <v>11045717.66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Master"/>
      <sheetName val="Detail"/>
      <sheetName val="INTEREST"/>
      <sheetName val="SKA"/>
      <sheetName val="งบต้นทุนผลิต48"/>
      <sheetName val="เขตส่งออก"/>
      <sheetName val="เงินกู้ธนชาติ"/>
      <sheetName val="เงินกู้ MGC"/>
      <sheetName val="zcst fg d"/>
      <sheetName val="Sheet1"/>
      <sheetName val="ar1-6"/>
      <sheetName val="FRECEFECBAILEYS"/>
      <sheetName val="Data"/>
      <sheetName val="2004"/>
      <sheetName val="Newspaper"/>
      <sheetName val=" Engineer Top5 "/>
      <sheetName val="TB SAP"/>
      <sheetName val="detail_mfgcost"/>
      <sheetName val="ap"/>
      <sheetName val="Smell complain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ปี 56"/>
      <sheetName val="ทุนประกันภัย BI ปี 56 Form"/>
    </sheetNames>
    <definedNames>
      <definedName name="maeping"/>
      <definedName name="Module1.STC"/>
      <definedName name="SAVEX"/>
      <definedName name="_xlbgnm.STC2"/>
    </defined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EXHIBIT_B"/>
      <sheetName val="HOTEL "/>
      <sheetName val="REPORT"/>
      <sheetName val="Executive"/>
      <sheetName val="EXHIBIT_IMQ"/>
      <sheetName val="EXHIBIT_COMPARE"/>
      <sheetName val="STAFF"/>
      <sheetName val="ROOMS"/>
      <sheetName val="STATISTIC"/>
      <sheetName val="SEGMENT"/>
      <sheetName val="SEGMENT2"/>
      <sheetName val="MARKET_MIX"/>
      <sheetName val="FNB"/>
      <sheetName val="TELEPHONE"/>
      <sheetName val="Misc"/>
      <sheetName val="SPA"/>
      <sheetName val="SPA_OLD"/>
      <sheetName val="LAUNDRY"/>
      <sheetName val="OTHER"/>
      <sheetName val="AG"/>
      <sheetName val="HR"/>
      <sheetName val="MARKETING"/>
      <sheetName val="POMEC"/>
      <sheetName val="DEDUCT"/>
      <sheetName val="Depreciation"/>
      <sheetName val="SERVICE"/>
      <sheetName val="SCH_B13"/>
      <sheetName val="TREND"/>
      <sheetName val="SCH_B13a"/>
      <sheetName val="SCH_B13 (2)"/>
      <sheetName val="FACTORS"/>
      <sheetName val="INDEX"/>
      <sheetName val="COVER"/>
      <sheetName val="CASHFLOW"/>
      <sheetName val="OE"/>
      <sheetName val="CAPITAL"/>
      <sheetName val="OVERHEAD"/>
      <sheetName val="MANNING GUIDE"/>
      <sheetName val="EXH"/>
      <sheetName val="present 1"/>
      <sheetName val="present2"/>
      <sheetName val="present3"/>
      <sheetName val="CNF"/>
      <sheetName val="Module1 "/>
      <sheetName val="Module2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REPORT"/>
      <sheetName val="BAL"/>
      <sheetName val="P&amp;L"/>
      <sheetName val="NOTES "/>
      <sheetName val="SUP.INFO"/>
    </sheetNames>
    <sheetDataSet>
      <sheetData sheetId="0" refreshError="1">
        <row r="1">
          <cell r="B1" t="str">
            <v>BRE Thames Exchange B.V.</v>
          </cell>
        </row>
        <row r="2">
          <cell r="B2" t="str">
            <v>Amsterdam</v>
          </cell>
        </row>
        <row r="4">
          <cell r="B4" t="str">
            <v>2001</v>
          </cell>
        </row>
        <row r="5">
          <cell r="B5" t="str">
            <v>2000</v>
          </cell>
        </row>
        <row r="9">
          <cell r="B9" t="str">
            <v>Balance Sheet as at December 31, 2001</v>
          </cell>
        </row>
      </sheetData>
      <sheetData sheetId="1"/>
      <sheetData sheetId="2"/>
      <sheetData sheetId="3"/>
      <sheetData sheetId="4"/>
      <sheetData sheetId="5" refreshError="1">
        <row r="30">
          <cell r="D30">
            <v>-59135</v>
          </cell>
          <cell r="F30">
            <v>-292480</v>
          </cell>
        </row>
      </sheetData>
      <sheetData sheetId="6" refreshError="1">
        <row r="48">
          <cell r="F48">
            <v>76440000</v>
          </cell>
          <cell r="H48">
            <v>76440000</v>
          </cell>
        </row>
        <row r="62">
          <cell r="F62">
            <v>1520741</v>
          </cell>
          <cell r="H62">
            <v>1602718</v>
          </cell>
        </row>
        <row r="75">
          <cell r="H75">
            <v>17461</v>
          </cell>
        </row>
        <row r="76">
          <cell r="H76">
            <v>9994970</v>
          </cell>
        </row>
        <row r="77">
          <cell r="H77">
            <v>-292480</v>
          </cell>
        </row>
        <row r="92">
          <cell r="F92">
            <v>65694596</v>
          </cell>
          <cell r="H92">
            <v>65694596</v>
          </cell>
        </row>
        <row r="112">
          <cell r="F112">
            <v>1203786</v>
          </cell>
          <cell r="H112">
            <v>1086324</v>
          </cell>
        </row>
        <row r="120">
          <cell r="F120">
            <v>0</v>
          </cell>
          <cell r="H120">
            <v>0</v>
          </cell>
        </row>
        <row r="133">
          <cell r="F133">
            <v>21528</v>
          </cell>
          <cell r="H133">
            <v>6261</v>
          </cell>
        </row>
        <row r="138">
          <cell r="F138">
            <v>6142500</v>
          </cell>
        </row>
        <row r="150">
          <cell r="F150">
            <v>5356153</v>
          </cell>
        </row>
        <row r="177">
          <cell r="F177">
            <v>367582</v>
          </cell>
        </row>
      </sheetData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_NO"/>
      <sheetName val="P&amp;L_OS"/>
      <sheetName val="Allcoate"/>
      <sheetName val="Compared_ G&amp;A O&amp;N"/>
      <sheetName val="Allo_Chester"/>
      <sheetName val="Allo_Thai"/>
      <sheetName val="Allo_5Sta"/>
      <sheetName val="K.Ricky"/>
      <sheetName val="Victor"/>
      <sheetName val="New_Off"/>
      <sheetName val="K.Boon"/>
      <sheetName val="Mkt_Del"/>
      <sheetName val="K.Nk"/>
      <sheetName val="FD"/>
      <sheetName val="Di_Hr"/>
      <sheetName val="Mkt_Di"/>
      <sheetName val="Mkt_Des"/>
      <sheetName val="Mgr_Op"/>
      <sheetName val="Mkt_Consu"/>
      <sheetName val="CST"/>
      <sheetName val="Next_Gen"/>
      <sheetName val="Delop"/>
      <sheetName val="BSC"/>
      <sheetName val="Cat"/>
      <sheetName val="Work_Fran"/>
      <sheetName val="Work_M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SKA"/>
      <sheetName val="BS ATTACH"/>
      <sheetName val="BALANCE SHEET "/>
      <sheetName val="เอกอุดร"/>
      <sheetName val="Mant.Fiberline"/>
      <sheetName val="Smell complain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ULD"/>
      <sheetName val="งบทดลอง - ต.ค.2547"/>
      <sheetName val="lead"/>
      <sheetName val="B-3"/>
      <sheetName val="งบทดลอง_-_ต_ค_2547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>
        <row r="8">
          <cell r="C8">
            <v>1000</v>
          </cell>
        </row>
      </sheetData>
      <sheetData sheetId="2">
        <row r="11">
          <cell r="C11" t="str">
            <v>Yes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  <sheetName val="ini cost"/>
      <sheetName val="cstr"/>
      <sheetName val="mass"/>
      <sheetName val="wt rate"/>
      <sheetName val="Assm"/>
      <sheetName val="des"/>
      <sheetName val="Rm &amp; RE"/>
      <sheetName val="BL"/>
      <sheetName val="CF"/>
      <sheetName val="CCL"/>
      <sheetName val="loan"/>
      <sheetName val="lowest"/>
      <sheetName val="IS"/>
      <sheetName val="Int"/>
      <sheetName val="pm"/>
      <sheetName val="Depre"/>
      <sheetName val="ratio"/>
      <sheetName val="sum"/>
      <sheetName val="npv"/>
      <sheetName val="sch"/>
      <sheetName val="cpt"/>
      <sheetName val="rr"/>
      <sheetName val="exch"/>
      <sheetName val="occ5y"/>
      <sheetName val="occ rm"/>
      <sheetName val="rate 5yr"/>
      <sheetName val="PIE"/>
      <sheetName val="cp rate"/>
      <sheetName val="cpocc"/>
      <sheetName val="no use"/>
      <sheetName val="cr occ"/>
      <sheetName val="cr rate"/>
      <sheetName val="rm nt"/>
      <sheetName val="chart"/>
      <sheetName val="rate"/>
      <sheetName val="BKK - USM"/>
      <sheetName val="USM - BKK"/>
      <sheetName val="Cf~Ind cr"/>
      <sheetName val="Projection- total SCB intere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Loan Calculator with Extra Payments</v>
          </cell>
        </row>
        <row r="3">
          <cell r="D3" t="str">
            <v>Enter Values</v>
          </cell>
          <cell r="F3" t="str">
            <v>Instructions</v>
          </cell>
        </row>
        <row r="4">
          <cell r="A4" t="str">
            <v>Loan Amount</v>
          </cell>
          <cell r="D4">
            <v>400000000</v>
          </cell>
        </row>
        <row r="5">
          <cell r="A5" t="str">
            <v>Annual Interest Rate</v>
          </cell>
          <cell r="D5">
            <v>7.0000000000000007E-2</v>
          </cell>
        </row>
        <row r="6">
          <cell r="A6" t="str">
            <v>Loan Period in Years</v>
          </cell>
          <cell r="D6">
            <v>10</v>
          </cell>
          <cell r="F6" t="str">
            <v>Must be between 1 and 30 years.</v>
          </cell>
        </row>
        <row r="7">
          <cell r="A7" t="str">
            <v>Start Date of Loan</v>
          </cell>
          <cell r="D7">
            <v>37773</v>
          </cell>
        </row>
        <row r="8">
          <cell r="A8" t="str">
            <v>Optional Extra Payments</v>
          </cell>
          <cell r="F8" t="str">
            <v>If your extra payments vary, enter them in the table below.</v>
          </cell>
        </row>
        <row r="11">
          <cell r="A11" t="str">
            <v>Scheduled Monthly Payment</v>
          </cell>
          <cell r="D11">
            <v>4644339.1687449524</v>
          </cell>
        </row>
        <row r="12">
          <cell r="A12" t="str">
            <v>Scheduled Number of Payments</v>
          </cell>
          <cell r="D12">
            <v>120</v>
          </cell>
        </row>
        <row r="13">
          <cell r="A13" t="str">
            <v>Actual Number of Payments</v>
          </cell>
          <cell r="D13">
            <v>120</v>
          </cell>
        </row>
        <row r="14">
          <cell r="A14" t="str">
            <v>Total Early Payments</v>
          </cell>
          <cell r="D14">
            <v>0</v>
          </cell>
        </row>
        <row r="15">
          <cell r="A15" t="str">
            <v>Total Interest</v>
          </cell>
          <cell r="D15">
            <v>157320700.24939606</v>
          </cell>
        </row>
        <row r="17">
          <cell r="A17" t="str">
            <v>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</row>
        <row r="18">
          <cell r="A18">
            <v>1</v>
          </cell>
          <cell r="B18">
            <v>37773</v>
          </cell>
          <cell r="C18">
            <v>400000000</v>
          </cell>
          <cell r="D18">
            <v>4644339.1687449524</v>
          </cell>
          <cell r="E18">
            <v>0</v>
          </cell>
          <cell r="F18">
            <v>4644339.1687449524</v>
          </cell>
          <cell r="G18">
            <v>2311005.8354116189</v>
          </cell>
          <cell r="H18">
            <v>2333333.3333333335</v>
          </cell>
          <cell r="I18">
            <v>397688994.16458839</v>
          </cell>
        </row>
        <row r="19">
          <cell r="A19">
            <v>2</v>
          </cell>
          <cell r="B19">
            <v>37803</v>
          </cell>
          <cell r="C19">
            <v>397688994.16458839</v>
          </cell>
          <cell r="D19">
            <v>4644339.1687449524</v>
          </cell>
          <cell r="E19">
            <v>0</v>
          </cell>
          <cell r="F19">
            <v>4644339.1687449524</v>
          </cell>
          <cell r="G19">
            <v>2324486.7027848535</v>
          </cell>
          <cell r="H19">
            <v>2319852.4659600989</v>
          </cell>
          <cell r="I19">
            <v>395364507.46180356</v>
          </cell>
        </row>
        <row r="20">
          <cell r="A20">
            <v>3</v>
          </cell>
          <cell r="B20">
            <v>37834</v>
          </cell>
          <cell r="C20">
            <v>395364507.46180356</v>
          </cell>
          <cell r="D20">
            <v>4644339.1687449524</v>
          </cell>
          <cell r="E20">
            <v>0</v>
          </cell>
          <cell r="F20">
            <v>4644339.1687449524</v>
          </cell>
          <cell r="G20">
            <v>2338046.2085510981</v>
          </cell>
          <cell r="H20">
            <v>2306292.9601938543</v>
          </cell>
          <cell r="I20">
            <v>393026461.25325245</v>
          </cell>
        </row>
        <row r="21">
          <cell r="A21">
            <v>4</v>
          </cell>
          <cell r="B21">
            <v>37865</v>
          </cell>
          <cell r="C21">
            <v>393026461.25325245</v>
          </cell>
          <cell r="D21">
            <v>4644339.1687449524</v>
          </cell>
          <cell r="E21">
            <v>0</v>
          </cell>
          <cell r="F21">
            <v>4644339.1687449524</v>
          </cell>
          <cell r="G21">
            <v>2351684.8114343132</v>
          </cell>
          <cell r="H21">
            <v>2292654.3573106392</v>
          </cell>
          <cell r="I21">
            <v>390674776.44181812</v>
          </cell>
        </row>
        <row r="22">
          <cell r="A22">
            <v>5</v>
          </cell>
          <cell r="B22">
            <v>37895</v>
          </cell>
          <cell r="C22">
            <v>390674776.44181812</v>
          </cell>
          <cell r="D22">
            <v>4644339.1687449524</v>
          </cell>
          <cell r="E22">
            <v>0</v>
          </cell>
          <cell r="F22">
            <v>4644339.1687449524</v>
          </cell>
          <cell r="G22">
            <v>2365402.9728343464</v>
          </cell>
          <cell r="H22">
            <v>2278936.1959106061</v>
          </cell>
          <cell r="I22">
            <v>388309373.46898377</v>
          </cell>
        </row>
        <row r="23">
          <cell r="A23">
            <v>6</v>
          </cell>
          <cell r="B23">
            <v>37926</v>
          </cell>
          <cell r="C23">
            <v>388309373.46898377</v>
          </cell>
          <cell r="D23">
            <v>4644339.1687449524</v>
          </cell>
          <cell r="E23">
            <v>0</v>
          </cell>
          <cell r="F23">
            <v>4644339.1687449524</v>
          </cell>
          <cell r="G23">
            <v>2379201.156842547</v>
          </cell>
          <cell r="H23">
            <v>2265138.0119024054</v>
          </cell>
          <cell r="I23">
            <v>385930172.31214124</v>
          </cell>
        </row>
        <row r="24">
          <cell r="A24">
            <v>7</v>
          </cell>
          <cell r="B24">
            <v>37956</v>
          </cell>
          <cell r="C24">
            <v>385930172.31214124</v>
          </cell>
          <cell r="D24">
            <v>4644339.1687449524</v>
          </cell>
          <cell r="E24">
            <v>0</v>
          </cell>
          <cell r="F24">
            <v>4644339.1687449524</v>
          </cell>
          <cell r="G24">
            <v>2393079.8302574619</v>
          </cell>
          <cell r="H24">
            <v>2251259.3384874905</v>
          </cell>
          <cell r="I24">
            <v>383537092.48188376</v>
          </cell>
        </row>
        <row r="25">
          <cell r="A25">
            <v>8</v>
          </cell>
          <cell r="B25">
            <v>37987</v>
          </cell>
          <cell r="C25">
            <v>383537092.48188376</v>
          </cell>
          <cell r="D25">
            <v>4644339.1687449524</v>
          </cell>
          <cell r="E25">
            <v>0</v>
          </cell>
          <cell r="F25">
            <v>4644339.1687449524</v>
          </cell>
          <cell r="G25">
            <v>2407039.4626006302</v>
          </cell>
          <cell r="H25">
            <v>2237299.7061443222</v>
          </cell>
          <cell r="I25">
            <v>381130053.01928312</v>
          </cell>
        </row>
        <row r="26">
          <cell r="A26">
            <v>9</v>
          </cell>
          <cell r="B26">
            <v>38018</v>
          </cell>
          <cell r="C26">
            <v>381130053.01928312</v>
          </cell>
          <cell r="D26">
            <v>4644339.1687449524</v>
          </cell>
          <cell r="E26">
            <v>0</v>
          </cell>
          <cell r="F26">
            <v>4644339.1687449524</v>
          </cell>
          <cell r="G26">
            <v>2421080.5261324677</v>
          </cell>
          <cell r="H26">
            <v>2223258.6426124847</v>
          </cell>
          <cell r="I26">
            <v>378708972.49315065</v>
          </cell>
        </row>
        <row r="27">
          <cell r="A27">
            <v>10</v>
          </cell>
          <cell r="B27">
            <v>38047</v>
          </cell>
          <cell r="C27">
            <v>378708972.49315065</v>
          </cell>
          <cell r="D27">
            <v>4644339.1687449524</v>
          </cell>
          <cell r="E27">
            <v>0</v>
          </cell>
          <cell r="F27">
            <v>4644339.1687449524</v>
          </cell>
          <cell r="G27">
            <v>2435203.49586824</v>
          </cell>
          <cell r="H27">
            <v>2209135.6728767124</v>
          </cell>
          <cell r="I27">
            <v>376273768.99728239</v>
          </cell>
        </row>
        <row r="28">
          <cell r="A28">
            <v>11</v>
          </cell>
          <cell r="B28">
            <v>38078</v>
          </cell>
          <cell r="C28">
            <v>376273768.99728239</v>
          </cell>
          <cell r="D28">
            <v>4644339.1687449524</v>
          </cell>
          <cell r="E28">
            <v>0</v>
          </cell>
          <cell r="F28">
            <v>4644339.1687449524</v>
          </cell>
          <cell r="G28">
            <v>2449408.8495941381</v>
          </cell>
          <cell r="H28">
            <v>2194930.3191508143</v>
          </cell>
          <cell r="I28">
            <v>373824360.14768827</v>
          </cell>
        </row>
        <row r="29">
          <cell r="A29">
            <v>12</v>
          </cell>
          <cell r="B29">
            <v>38108</v>
          </cell>
          <cell r="C29">
            <v>373824360.14768827</v>
          </cell>
          <cell r="D29">
            <v>4644339.1687449524</v>
          </cell>
          <cell r="E29">
            <v>0</v>
          </cell>
          <cell r="F29">
            <v>4644339.1687449524</v>
          </cell>
          <cell r="G29">
            <v>2463697.067883437</v>
          </cell>
          <cell r="H29">
            <v>2180642.1008615154</v>
          </cell>
          <cell r="I29">
            <v>371360663.07980484</v>
          </cell>
        </row>
        <row r="30">
          <cell r="A30">
            <v>13</v>
          </cell>
          <cell r="B30">
            <v>38139</v>
          </cell>
          <cell r="C30">
            <v>371360663.07980484</v>
          </cell>
          <cell r="D30">
            <v>4644339.1687449524</v>
          </cell>
          <cell r="E30">
            <v>0</v>
          </cell>
          <cell r="F30">
            <v>4644339.1687449524</v>
          </cell>
          <cell r="G30">
            <v>2478068.6341127572</v>
          </cell>
          <cell r="H30">
            <v>2166270.5346321953</v>
          </cell>
          <cell r="I30">
            <v>368882594.44569206</v>
          </cell>
        </row>
        <row r="31">
          <cell r="A31">
            <v>14</v>
          </cell>
          <cell r="B31">
            <v>38169</v>
          </cell>
          <cell r="C31">
            <v>368882594.44569206</v>
          </cell>
          <cell r="D31">
            <v>4644339.1687449524</v>
          </cell>
          <cell r="E31">
            <v>0</v>
          </cell>
          <cell r="F31">
            <v>4644339.1687449524</v>
          </cell>
          <cell r="G31">
            <v>2492524.0344784153</v>
          </cell>
          <cell r="H31">
            <v>2151815.1342665371</v>
          </cell>
          <cell r="I31">
            <v>366390070.41121364</v>
          </cell>
        </row>
        <row r="32">
          <cell r="A32">
            <v>15</v>
          </cell>
          <cell r="B32">
            <v>38200</v>
          </cell>
          <cell r="C32">
            <v>366390070.41121364</v>
          </cell>
          <cell r="D32">
            <v>4644339.1687449524</v>
          </cell>
          <cell r="E32">
            <v>0</v>
          </cell>
          <cell r="F32">
            <v>4644339.1687449524</v>
          </cell>
          <cell r="G32">
            <v>2507063.7580128727</v>
          </cell>
          <cell r="H32">
            <v>2137275.4107320798</v>
          </cell>
          <cell r="I32">
            <v>363883006.65320075</v>
          </cell>
        </row>
        <row r="33">
          <cell r="A33">
            <v>16</v>
          </cell>
          <cell r="B33">
            <v>38231</v>
          </cell>
          <cell r="C33">
            <v>363883006.65320075</v>
          </cell>
          <cell r="D33">
            <v>4644339.1687449524</v>
          </cell>
          <cell r="E33">
            <v>0</v>
          </cell>
          <cell r="F33">
            <v>4644339.1687449524</v>
          </cell>
          <cell r="G33">
            <v>2521688.296601281</v>
          </cell>
          <cell r="H33">
            <v>2122650.8721436714</v>
          </cell>
          <cell r="I33">
            <v>361361318.35659945</v>
          </cell>
        </row>
        <row r="34">
          <cell r="A34">
            <v>17</v>
          </cell>
          <cell r="B34">
            <v>38261</v>
          </cell>
          <cell r="C34">
            <v>361361318.35659945</v>
          </cell>
          <cell r="D34">
            <v>4644339.1687449524</v>
          </cell>
          <cell r="E34">
            <v>0</v>
          </cell>
          <cell r="F34">
            <v>4644339.1687449524</v>
          </cell>
          <cell r="G34">
            <v>2536398.144998122</v>
          </cell>
          <cell r="H34">
            <v>2107941.0237468304</v>
          </cell>
          <cell r="I34">
            <v>358824920.21160132</v>
          </cell>
        </row>
        <row r="35">
          <cell r="A35">
            <v>18</v>
          </cell>
          <cell r="B35">
            <v>38292</v>
          </cell>
          <cell r="C35">
            <v>358824920.21160132</v>
          </cell>
          <cell r="D35">
            <v>4644339.1687449524</v>
          </cell>
          <cell r="E35">
            <v>0</v>
          </cell>
          <cell r="F35">
            <v>4644339.1687449524</v>
          </cell>
          <cell r="G35">
            <v>2551193.8008439448</v>
          </cell>
          <cell r="H35">
            <v>2093145.3679010079</v>
          </cell>
          <cell r="I35">
            <v>356273726.41075736</v>
          </cell>
        </row>
        <row r="36">
          <cell r="A36">
            <v>19</v>
          </cell>
          <cell r="B36">
            <v>38322</v>
          </cell>
          <cell r="C36">
            <v>356273726.41075736</v>
          </cell>
          <cell r="D36">
            <v>4644339.1687449524</v>
          </cell>
          <cell r="E36">
            <v>0</v>
          </cell>
          <cell r="F36">
            <v>4644339.1687449524</v>
          </cell>
          <cell r="G36">
            <v>2566075.7646822007</v>
          </cell>
          <cell r="H36">
            <v>2078263.4040627514</v>
          </cell>
          <cell r="I36">
            <v>353707650.64607519</v>
          </cell>
        </row>
        <row r="37">
          <cell r="A37">
            <v>20</v>
          </cell>
          <cell r="B37">
            <v>38353</v>
          </cell>
          <cell r="C37">
            <v>353707650.64607519</v>
          </cell>
          <cell r="D37">
            <v>4644339.1687449524</v>
          </cell>
          <cell r="E37">
            <v>0</v>
          </cell>
          <cell r="F37">
            <v>4644339.1687449524</v>
          </cell>
          <cell r="G37">
            <v>2581044.5399761805</v>
          </cell>
          <cell r="H37">
            <v>2063294.6287687721</v>
          </cell>
          <cell r="I37">
            <v>351126606.10609901</v>
          </cell>
        </row>
        <row r="38">
          <cell r="A38">
            <v>21</v>
          </cell>
          <cell r="B38">
            <v>38384</v>
          </cell>
          <cell r="C38">
            <v>351126606.10609901</v>
          </cell>
          <cell r="D38">
            <v>4644339.1687449524</v>
          </cell>
          <cell r="E38">
            <v>0</v>
          </cell>
          <cell r="F38">
            <v>4644339.1687449524</v>
          </cell>
          <cell r="G38">
            <v>2596100.6331260409</v>
          </cell>
          <cell r="H38">
            <v>2048238.5356189113</v>
          </cell>
          <cell r="I38">
            <v>348530505.47297299</v>
          </cell>
        </row>
        <row r="39">
          <cell r="A39">
            <v>22</v>
          </cell>
          <cell r="B39">
            <v>38412</v>
          </cell>
          <cell r="C39">
            <v>348530505.47297299</v>
          </cell>
          <cell r="D39">
            <v>4644339.1687449524</v>
          </cell>
          <cell r="E39">
            <v>0</v>
          </cell>
          <cell r="F39">
            <v>4644339.1687449524</v>
          </cell>
          <cell r="G39">
            <v>2611244.553485943</v>
          </cell>
          <cell r="H39">
            <v>2033094.6152590094</v>
          </cell>
          <cell r="I39">
            <v>345919260.91948706</v>
          </cell>
        </row>
        <row r="40">
          <cell r="A40">
            <v>23</v>
          </cell>
          <cell r="B40">
            <v>38443</v>
          </cell>
          <cell r="C40">
            <v>345919260.91948706</v>
          </cell>
          <cell r="D40">
            <v>4644339.1687449524</v>
          </cell>
          <cell r="E40">
            <v>0</v>
          </cell>
          <cell r="F40">
            <v>4644339.1687449524</v>
          </cell>
          <cell r="G40">
            <v>2626476.813381278</v>
          </cell>
          <cell r="H40">
            <v>2017862.3553636747</v>
          </cell>
          <cell r="I40">
            <v>343292784.1061058</v>
          </cell>
        </row>
        <row r="41">
          <cell r="A41">
            <v>24</v>
          </cell>
          <cell r="B41">
            <v>38473</v>
          </cell>
          <cell r="C41">
            <v>343292784.1061058</v>
          </cell>
          <cell r="D41">
            <v>4644339.1687449524</v>
          </cell>
          <cell r="E41">
            <v>0</v>
          </cell>
          <cell r="F41">
            <v>4644339.1687449524</v>
          </cell>
          <cell r="G41">
            <v>2641797.9281260017</v>
          </cell>
          <cell r="H41">
            <v>2002541.2406189507</v>
          </cell>
          <cell r="I41">
            <v>340650986.17797983</v>
          </cell>
        </row>
        <row r="42">
          <cell r="A42">
            <v>25</v>
          </cell>
          <cell r="B42">
            <v>38504</v>
          </cell>
          <cell r="C42">
            <v>340650986.17797983</v>
          </cell>
          <cell r="D42">
            <v>4644339.1687449524</v>
          </cell>
          <cell r="E42">
            <v>0</v>
          </cell>
          <cell r="F42">
            <v>4644339.1687449524</v>
          </cell>
          <cell r="G42">
            <v>2657208.4160400704</v>
          </cell>
          <cell r="H42">
            <v>1987130.7527048823</v>
          </cell>
          <cell r="I42">
            <v>337993777.76193976</v>
          </cell>
        </row>
        <row r="43">
          <cell r="A43">
            <v>26</v>
          </cell>
          <cell r="B43">
            <v>38534</v>
          </cell>
          <cell r="C43">
            <v>337993777.76193976</v>
          </cell>
          <cell r="D43">
            <v>4644339.1687449524</v>
          </cell>
          <cell r="E43">
            <v>0</v>
          </cell>
          <cell r="F43">
            <v>4644339.1687449524</v>
          </cell>
          <cell r="G43">
            <v>2672708.7984669702</v>
          </cell>
          <cell r="H43">
            <v>1971630.3702779822</v>
          </cell>
          <cell r="I43">
            <v>335321068.96347278</v>
          </cell>
        </row>
        <row r="44">
          <cell r="A44">
            <v>27</v>
          </cell>
          <cell r="B44">
            <v>38565</v>
          </cell>
          <cell r="C44">
            <v>335321068.96347278</v>
          </cell>
          <cell r="D44">
            <v>4644339.1687449524</v>
          </cell>
          <cell r="E44">
            <v>0</v>
          </cell>
          <cell r="F44">
            <v>4644339.1687449524</v>
          </cell>
          <cell r="G44">
            <v>2688299.599791361</v>
          </cell>
          <cell r="H44">
            <v>1956039.5689535914</v>
          </cell>
          <cell r="I44">
            <v>332632769.36368144</v>
          </cell>
        </row>
        <row r="45">
          <cell r="A45">
            <v>28</v>
          </cell>
          <cell r="B45">
            <v>38596</v>
          </cell>
          <cell r="C45">
            <v>332632769.36368144</v>
          </cell>
          <cell r="D45">
            <v>4644339.1687449524</v>
          </cell>
          <cell r="E45">
            <v>0</v>
          </cell>
          <cell r="F45">
            <v>4644339.1687449524</v>
          </cell>
          <cell r="G45">
            <v>2703981.3474568101</v>
          </cell>
          <cell r="H45">
            <v>1940357.8212881421</v>
          </cell>
          <cell r="I45">
            <v>329928788.01622462</v>
          </cell>
        </row>
        <row r="46">
          <cell r="A46">
            <v>29</v>
          </cell>
          <cell r="B46">
            <v>38626</v>
          </cell>
          <cell r="C46">
            <v>329928788.01622462</v>
          </cell>
          <cell r="D46">
            <v>4644339.1687449524</v>
          </cell>
          <cell r="E46">
            <v>0</v>
          </cell>
          <cell r="F46">
            <v>4644339.1687449524</v>
          </cell>
          <cell r="G46">
            <v>2719754.5719836419</v>
          </cell>
          <cell r="H46">
            <v>1924584.5967613105</v>
          </cell>
          <cell r="I46">
            <v>327209033.44424099</v>
          </cell>
        </row>
        <row r="47">
          <cell r="A47">
            <v>30</v>
          </cell>
          <cell r="B47">
            <v>38657</v>
          </cell>
          <cell r="C47">
            <v>327209033.44424099</v>
          </cell>
          <cell r="D47">
            <v>4644339.1687449524</v>
          </cell>
          <cell r="E47">
            <v>0</v>
          </cell>
          <cell r="F47">
            <v>4644339.1687449524</v>
          </cell>
          <cell r="G47">
            <v>2735619.8069868796</v>
          </cell>
          <cell r="H47">
            <v>1908719.3617580726</v>
          </cell>
          <cell r="I47">
            <v>324473413.63725412</v>
          </cell>
        </row>
        <row r="48">
          <cell r="A48">
            <v>31</v>
          </cell>
          <cell r="B48">
            <v>38687</v>
          </cell>
          <cell r="C48">
            <v>324473413.63725412</v>
          </cell>
          <cell r="D48">
            <v>4644339.1687449524</v>
          </cell>
          <cell r="E48">
            <v>0</v>
          </cell>
          <cell r="F48">
            <v>4644339.1687449524</v>
          </cell>
          <cell r="G48">
            <v>2751577.5891943034</v>
          </cell>
          <cell r="H48">
            <v>1892761.5795506493</v>
          </cell>
          <cell r="I48">
            <v>321721836.04805982</v>
          </cell>
        </row>
        <row r="49">
          <cell r="A49">
            <v>32</v>
          </cell>
          <cell r="B49">
            <v>38718</v>
          </cell>
          <cell r="C49">
            <v>321721836.04805982</v>
          </cell>
          <cell r="D49">
            <v>4644339.1687449524</v>
          </cell>
          <cell r="E49">
            <v>0</v>
          </cell>
          <cell r="F49">
            <v>4644339.1687449524</v>
          </cell>
          <cell r="G49">
            <v>2767628.4584646029</v>
          </cell>
          <cell r="H49">
            <v>1876710.7102803492</v>
          </cell>
          <cell r="I49">
            <v>318954207.5895952</v>
          </cell>
        </row>
        <row r="50">
          <cell r="A50">
            <v>33</v>
          </cell>
          <cell r="B50">
            <v>38749</v>
          </cell>
          <cell r="C50">
            <v>318954207.5895952</v>
          </cell>
          <cell r="D50">
            <v>4644339.1687449524</v>
          </cell>
          <cell r="E50">
            <v>0</v>
          </cell>
          <cell r="F50">
            <v>4644339.1687449524</v>
          </cell>
          <cell r="G50">
            <v>2783772.9578056466</v>
          </cell>
          <cell r="H50">
            <v>1860566.2109393056</v>
          </cell>
          <cell r="I50">
            <v>316170434.63178957</v>
          </cell>
        </row>
        <row r="51">
          <cell r="A51">
            <v>34</v>
          </cell>
          <cell r="B51">
            <v>38777</v>
          </cell>
          <cell r="C51">
            <v>316170434.63178957</v>
          </cell>
          <cell r="D51">
            <v>4644339.1687449524</v>
          </cell>
          <cell r="E51">
            <v>0</v>
          </cell>
          <cell r="F51">
            <v>4644339.1687449524</v>
          </cell>
          <cell r="G51">
            <v>2800011.6333928462</v>
          </cell>
          <cell r="H51">
            <v>1844327.535352106</v>
          </cell>
          <cell r="I51">
            <v>313370422.99839669</v>
          </cell>
        </row>
        <row r="52">
          <cell r="A52">
            <v>35</v>
          </cell>
          <cell r="B52">
            <v>38808</v>
          </cell>
          <cell r="C52">
            <v>313370422.99839669</v>
          </cell>
          <cell r="D52">
            <v>4644339.1687449524</v>
          </cell>
          <cell r="E52">
            <v>0</v>
          </cell>
          <cell r="F52">
            <v>4644339.1687449524</v>
          </cell>
          <cell r="G52">
            <v>2816345.0345876385</v>
          </cell>
          <cell r="H52">
            <v>1827994.1341573142</v>
          </cell>
          <cell r="I52">
            <v>310554077.96380907</v>
          </cell>
        </row>
        <row r="53">
          <cell r="A53">
            <v>36</v>
          </cell>
          <cell r="B53">
            <v>38838</v>
          </cell>
          <cell r="C53">
            <v>310554077.96380907</v>
          </cell>
          <cell r="D53">
            <v>4644339.1687449524</v>
          </cell>
          <cell r="E53">
            <v>0</v>
          </cell>
          <cell r="F53">
            <v>4644339.1687449524</v>
          </cell>
          <cell r="G53">
            <v>2832773.7139560664</v>
          </cell>
          <cell r="H53">
            <v>1811565.4547888862</v>
          </cell>
          <cell r="I53">
            <v>307721304.24985301</v>
          </cell>
        </row>
        <row r="54">
          <cell r="A54">
            <v>37</v>
          </cell>
          <cell r="B54">
            <v>38869</v>
          </cell>
          <cell r="C54">
            <v>307721304.24985301</v>
          </cell>
          <cell r="D54">
            <v>4644339.1687449524</v>
          </cell>
          <cell r="E54">
            <v>0</v>
          </cell>
          <cell r="F54">
            <v>4644339.1687449524</v>
          </cell>
          <cell r="G54">
            <v>2849298.227287476</v>
          </cell>
          <cell r="H54">
            <v>1795040.9414574762</v>
          </cell>
          <cell r="I54">
            <v>304872006.02256554</v>
          </cell>
        </row>
        <row r="55">
          <cell r="A55">
            <v>38</v>
          </cell>
          <cell r="B55">
            <v>38899</v>
          </cell>
          <cell r="C55">
            <v>304872006.02256554</v>
          </cell>
          <cell r="D55">
            <v>4644339.1687449524</v>
          </cell>
          <cell r="E55">
            <v>0</v>
          </cell>
          <cell r="F55">
            <v>4644339.1687449524</v>
          </cell>
          <cell r="G55">
            <v>2865919.1336133201</v>
          </cell>
          <cell r="H55">
            <v>1778420.0351316326</v>
          </cell>
          <cell r="I55">
            <v>302006086.8889522</v>
          </cell>
        </row>
        <row r="56">
          <cell r="A56">
            <v>39</v>
          </cell>
          <cell r="B56">
            <v>38930</v>
          </cell>
          <cell r="C56">
            <v>302006086.8889522</v>
          </cell>
          <cell r="D56">
            <v>4644339.1687449524</v>
          </cell>
          <cell r="E56">
            <v>0</v>
          </cell>
          <cell r="F56">
            <v>4644339.1687449524</v>
          </cell>
          <cell r="G56">
            <v>2882636.9952260647</v>
          </cell>
          <cell r="H56">
            <v>1761702.173518888</v>
          </cell>
          <cell r="I56">
            <v>299123449.89372611</v>
          </cell>
        </row>
        <row r="57">
          <cell r="A57">
            <v>40</v>
          </cell>
          <cell r="B57">
            <v>38961</v>
          </cell>
          <cell r="C57">
            <v>299123449.89372611</v>
          </cell>
          <cell r="D57">
            <v>4644339.1687449524</v>
          </cell>
          <cell r="E57">
            <v>0</v>
          </cell>
          <cell r="F57">
            <v>4644339.1687449524</v>
          </cell>
          <cell r="G57">
            <v>2899452.3776982166</v>
          </cell>
          <cell r="H57">
            <v>1744886.7910467358</v>
          </cell>
          <cell r="I57">
            <v>296223997.51602787</v>
          </cell>
        </row>
        <row r="58">
          <cell r="A58">
            <v>41</v>
          </cell>
          <cell r="B58">
            <v>38991</v>
          </cell>
          <cell r="C58">
            <v>296223997.51602787</v>
          </cell>
          <cell r="D58">
            <v>4644339.1687449524</v>
          </cell>
          <cell r="E58">
            <v>0</v>
          </cell>
          <cell r="F58">
            <v>4644339.1687449524</v>
          </cell>
          <cell r="G58">
            <v>2916365.8499014564</v>
          </cell>
          <cell r="H58">
            <v>1727973.318843496</v>
          </cell>
          <cell r="I58">
            <v>293307631.66612643</v>
          </cell>
        </row>
        <row r="59">
          <cell r="A59">
            <v>42</v>
          </cell>
          <cell r="B59">
            <v>39022</v>
          </cell>
          <cell r="C59">
            <v>293307631.66612643</v>
          </cell>
          <cell r="D59">
            <v>4644339.1687449524</v>
          </cell>
          <cell r="E59">
            <v>0</v>
          </cell>
          <cell r="F59">
            <v>4644339.1687449524</v>
          </cell>
          <cell r="G59">
            <v>2933377.9840258816</v>
          </cell>
          <cell r="H59">
            <v>1710961.184719071</v>
          </cell>
          <cell r="I59">
            <v>290374253.68210053</v>
          </cell>
        </row>
        <row r="60">
          <cell r="A60">
            <v>43</v>
          </cell>
          <cell r="B60">
            <v>39052</v>
          </cell>
          <cell r="C60">
            <v>290374253.68210053</v>
          </cell>
          <cell r="D60">
            <v>4644339.1687449524</v>
          </cell>
          <cell r="E60">
            <v>0</v>
          </cell>
          <cell r="F60">
            <v>4644339.1687449524</v>
          </cell>
          <cell r="G60">
            <v>2950489.3555993661</v>
          </cell>
          <cell r="H60">
            <v>1693849.8131455865</v>
          </cell>
          <cell r="I60">
            <v>287423764.32650119</v>
          </cell>
        </row>
        <row r="61">
          <cell r="A61">
            <v>44</v>
          </cell>
          <cell r="B61">
            <v>39083</v>
          </cell>
          <cell r="C61">
            <v>287423764.32650119</v>
          </cell>
          <cell r="D61">
            <v>4644339.1687449524</v>
          </cell>
          <cell r="E61">
            <v>0</v>
          </cell>
          <cell r="F61">
            <v>4644339.1687449524</v>
          </cell>
          <cell r="G61">
            <v>2967700.5435070284</v>
          </cell>
          <cell r="H61">
            <v>1676638.6252379238</v>
          </cell>
          <cell r="I61">
            <v>284456063.78299415</v>
          </cell>
        </row>
        <row r="62">
          <cell r="A62">
            <v>45</v>
          </cell>
          <cell r="B62">
            <v>39114</v>
          </cell>
          <cell r="C62">
            <v>284456063.78299415</v>
          </cell>
          <cell r="D62">
            <v>4644339.1687449524</v>
          </cell>
          <cell r="E62">
            <v>0</v>
          </cell>
          <cell r="F62">
            <v>4644339.1687449524</v>
          </cell>
          <cell r="G62">
            <v>2985012.13001082</v>
          </cell>
          <cell r="H62">
            <v>1659327.0387341327</v>
          </cell>
          <cell r="I62">
            <v>281471051.65298331</v>
          </cell>
        </row>
        <row r="63">
          <cell r="A63">
            <v>46</v>
          </cell>
          <cell r="B63">
            <v>39142</v>
          </cell>
          <cell r="C63">
            <v>281471051.65298331</v>
          </cell>
          <cell r="D63">
            <v>4644339.1687449524</v>
          </cell>
          <cell r="E63">
            <v>0</v>
          </cell>
          <cell r="F63">
            <v>4644339.1687449524</v>
          </cell>
          <cell r="G63">
            <v>3002424.7007692168</v>
          </cell>
          <cell r="H63">
            <v>1641914.4679757359</v>
          </cell>
          <cell r="I63">
            <v>278468626.95221406</v>
          </cell>
        </row>
        <row r="64">
          <cell r="A64">
            <v>47</v>
          </cell>
          <cell r="B64">
            <v>39173</v>
          </cell>
          <cell r="C64">
            <v>278468626.95221406</v>
          </cell>
          <cell r="D64">
            <v>4644339.1687449524</v>
          </cell>
          <cell r="E64">
            <v>0</v>
          </cell>
          <cell r="F64">
            <v>4644339.1687449524</v>
          </cell>
          <cell r="G64">
            <v>3019938.8448570371</v>
          </cell>
          <cell r="H64">
            <v>1624400.3238879156</v>
          </cell>
          <cell r="I64">
            <v>275448688.10735703</v>
          </cell>
        </row>
        <row r="65">
          <cell r="A65">
            <v>48</v>
          </cell>
          <cell r="B65">
            <v>39203</v>
          </cell>
          <cell r="C65">
            <v>275448688.10735703</v>
          </cell>
          <cell r="D65">
            <v>4644339.1687449524</v>
          </cell>
          <cell r="E65">
            <v>0</v>
          </cell>
          <cell r="F65">
            <v>4644339.1687449524</v>
          </cell>
          <cell r="G65">
            <v>3037555.1547853695</v>
          </cell>
          <cell r="H65">
            <v>1606784.0139595829</v>
          </cell>
          <cell r="I65">
            <v>272411132.95257163</v>
          </cell>
        </row>
        <row r="66">
          <cell r="A66">
            <v>49</v>
          </cell>
          <cell r="B66">
            <v>39234</v>
          </cell>
          <cell r="C66">
            <v>272411132.95257163</v>
          </cell>
          <cell r="D66">
            <v>4644339.1687449524</v>
          </cell>
          <cell r="E66">
            <v>0</v>
          </cell>
          <cell r="F66">
            <v>4644339.1687449524</v>
          </cell>
          <cell r="G66">
            <v>3055274.2265216177</v>
          </cell>
          <cell r="H66">
            <v>1589064.9422233347</v>
          </cell>
          <cell r="I66">
            <v>269355858.72605002</v>
          </cell>
        </row>
        <row r="67">
          <cell r="A67">
            <v>50</v>
          </cell>
          <cell r="B67">
            <v>39264</v>
          </cell>
          <cell r="C67">
            <v>269355858.72605002</v>
          </cell>
          <cell r="D67">
            <v>4644339.1687449524</v>
          </cell>
          <cell r="E67">
            <v>0</v>
          </cell>
          <cell r="F67">
            <v>4644339.1687449524</v>
          </cell>
          <cell r="G67">
            <v>3073096.6595096607</v>
          </cell>
          <cell r="H67">
            <v>1571242.509235292</v>
          </cell>
          <cell r="I67">
            <v>266282762.06654036</v>
          </cell>
        </row>
        <row r="68">
          <cell r="A68">
            <v>51</v>
          </cell>
          <cell r="B68">
            <v>39295</v>
          </cell>
          <cell r="C68">
            <v>266282762.06654036</v>
          </cell>
          <cell r="D68">
            <v>4644339.1687449524</v>
          </cell>
          <cell r="E68">
            <v>0</v>
          </cell>
          <cell r="F68">
            <v>4644339.1687449524</v>
          </cell>
          <cell r="G68">
            <v>3091023.0566901332</v>
          </cell>
          <cell r="H68">
            <v>1553316.112054819</v>
          </cell>
          <cell r="I68">
            <v>263191739.00985023</v>
          </cell>
        </row>
        <row r="69">
          <cell r="A69">
            <v>52</v>
          </cell>
          <cell r="B69">
            <v>39326</v>
          </cell>
          <cell r="C69">
            <v>263191739.00985023</v>
          </cell>
          <cell r="D69">
            <v>4644339.1687449524</v>
          </cell>
          <cell r="E69">
            <v>0</v>
          </cell>
          <cell r="F69">
            <v>4644339.1687449524</v>
          </cell>
          <cell r="G69">
            <v>3109054.0245208256</v>
          </cell>
          <cell r="H69">
            <v>1535285.1442241266</v>
          </cell>
          <cell r="I69">
            <v>260082684.98532942</v>
          </cell>
        </row>
        <row r="70">
          <cell r="A70">
            <v>53</v>
          </cell>
          <cell r="B70">
            <v>39356</v>
          </cell>
          <cell r="C70">
            <v>260082684.98532942</v>
          </cell>
          <cell r="D70">
            <v>4644339.1687449524</v>
          </cell>
          <cell r="E70">
            <v>0</v>
          </cell>
          <cell r="F70">
            <v>4644339.1687449524</v>
          </cell>
          <cell r="G70">
            <v>3127190.1729971971</v>
          </cell>
          <cell r="H70">
            <v>1517148.995747755</v>
          </cell>
          <cell r="I70">
            <v>256955494.81233221</v>
          </cell>
        </row>
        <row r="71">
          <cell r="A71">
            <v>54</v>
          </cell>
          <cell r="B71">
            <v>39387</v>
          </cell>
          <cell r="C71">
            <v>256955494.81233221</v>
          </cell>
          <cell r="D71">
            <v>4644339.1687449524</v>
          </cell>
          <cell r="E71">
            <v>0</v>
          </cell>
          <cell r="F71">
            <v>4644339.1687449524</v>
          </cell>
          <cell r="G71">
            <v>3145432.115673014</v>
          </cell>
          <cell r="H71">
            <v>1498907.0530719382</v>
          </cell>
          <cell r="I71">
            <v>253810062.69665921</v>
          </cell>
        </row>
        <row r="72">
          <cell r="A72">
            <v>55</v>
          </cell>
          <cell r="B72">
            <v>39417</v>
          </cell>
          <cell r="C72">
            <v>253810062.69665921</v>
          </cell>
          <cell r="D72">
            <v>4644339.1687449524</v>
          </cell>
          <cell r="E72">
            <v>0</v>
          </cell>
          <cell r="F72">
            <v>4644339.1687449524</v>
          </cell>
          <cell r="G72">
            <v>3163780.4696811065</v>
          </cell>
          <cell r="H72">
            <v>1480558.6990638457</v>
          </cell>
          <cell r="I72">
            <v>250646282.22697809</v>
          </cell>
        </row>
        <row r="73">
          <cell r="A73">
            <v>56</v>
          </cell>
          <cell r="B73">
            <v>39448</v>
          </cell>
          <cell r="C73">
            <v>250646282.22697809</v>
          </cell>
          <cell r="D73">
            <v>4644339.1687449524</v>
          </cell>
          <cell r="E73">
            <v>0</v>
          </cell>
          <cell r="F73">
            <v>4644339.1687449524</v>
          </cell>
          <cell r="G73">
            <v>3182235.8557542469</v>
          </cell>
          <cell r="H73">
            <v>1462103.3129907057</v>
          </cell>
          <cell r="I73">
            <v>247464046.37122384</v>
          </cell>
        </row>
        <row r="74">
          <cell r="A74">
            <v>57</v>
          </cell>
          <cell r="B74">
            <v>39479</v>
          </cell>
          <cell r="C74">
            <v>247464046.37122384</v>
          </cell>
          <cell r="D74">
            <v>4644339.1687449524</v>
          </cell>
          <cell r="E74">
            <v>0</v>
          </cell>
          <cell r="F74">
            <v>4644339.1687449524</v>
          </cell>
          <cell r="G74">
            <v>3200798.8982461467</v>
          </cell>
          <cell r="H74">
            <v>1443540.2704988059</v>
          </cell>
          <cell r="I74">
            <v>244263247.4729777</v>
          </cell>
        </row>
        <row r="75">
          <cell r="A75">
            <v>58</v>
          </cell>
          <cell r="B75">
            <v>39508</v>
          </cell>
          <cell r="C75">
            <v>244263247.4729777</v>
          </cell>
          <cell r="D75">
            <v>4644339.1687449524</v>
          </cell>
          <cell r="E75">
            <v>0</v>
          </cell>
          <cell r="F75">
            <v>4644339.1687449524</v>
          </cell>
          <cell r="G75">
            <v>3219470.2251525819</v>
          </cell>
          <cell r="H75">
            <v>1424868.9435923703</v>
          </cell>
          <cell r="I75">
            <v>241043777.24782512</v>
          </cell>
        </row>
        <row r="76">
          <cell r="A76">
            <v>59</v>
          </cell>
          <cell r="B76">
            <v>39539</v>
          </cell>
          <cell r="C76">
            <v>241043777.24782512</v>
          </cell>
          <cell r="D76">
            <v>4644339.1687449524</v>
          </cell>
          <cell r="E76">
            <v>0</v>
          </cell>
          <cell r="F76">
            <v>4644339.1687449524</v>
          </cell>
          <cell r="G76">
            <v>3238250.4681326393</v>
          </cell>
          <cell r="H76">
            <v>1406088.7006123133</v>
          </cell>
          <cell r="I76">
            <v>237805526.77969247</v>
          </cell>
        </row>
        <row r="77">
          <cell r="A77">
            <v>60</v>
          </cell>
          <cell r="B77">
            <v>39569</v>
          </cell>
          <cell r="C77">
            <v>237805526.77969247</v>
          </cell>
          <cell r="D77">
            <v>4644339.1687449524</v>
          </cell>
          <cell r="E77">
            <v>0</v>
          </cell>
          <cell r="F77">
            <v>4644339.1687449524</v>
          </cell>
          <cell r="G77">
            <v>3257140.2625300796</v>
          </cell>
          <cell r="H77">
            <v>1387198.9062148728</v>
          </cell>
          <cell r="I77">
            <v>234548386.51716238</v>
          </cell>
        </row>
        <row r="78">
          <cell r="A78">
            <v>61</v>
          </cell>
          <cell r="B78">
            <v>39600</v>
          </cell>
          <cell r="C78">
            <v>234548386.51716238</v>
          </cell>
          <cell r="D78">
            <v>4644339.1687449524</v>
          </cell>
          <cell r="E78">
            <v>0</v>
          </cell>
          <cell r="F78">
            <v>4644339.1687449524</v>
          </cell>
          <cell r="G78">
            <v>3276140.2473948384</v>
          </cell>
          <cell r="H78">
            <v>1368198.921350114</v>
          </cell>
          <cell r="I78">
            <v>231272246.26976755</v>
          </cell>
        </row>
        <row r="79">
          <cell r="A79">
            <v>62</v>
          </cell>
          <cell r="B79">
            <v>39630</v>
          </cell>
          <cell r="C79">
            <v>231272246.26976755</v>
          </cell>
          <cell r="D79">
            <v>4644339.1687449524</v>
          </cell>
          <cell r="E79">
            <v>0</v>
          </cell>
          <cell r="F79">
            <v>4644339.1687449524</v>
          </cell>
          <cell r="G79">
            <v>3295251.0655046413</v>
          </cell>
          <cell r="H79">
            <v>1349088.1032403109</v>
          </cell>
          <cell r="I79">
            <v>227976995.20426291</v>
          </cell>
        </row>
        <row r="80">
          <cell r="A80">
            <v>63</v>
          </cell>
          <cell r="B80">
            <v>39661</v>
          </cell>
          <cell r="C80">
            <v>227976995.20426291</v>
          </cell>
          <cell r="D80">
            <v>4644339.1687449524</v>
          </cell>
          <cell r="E80">
            <v>0</v>
          </cell>
          <cell r="F80">
            <v>4644339.1687449524</v>
          </cell>
          <cell r="G80">
            <v>3314473.3633867521</v>
          </cell>
          <cell r="H80">
            <v>1329865.8053582006</v>
          </cell>
          <cell r="I80">
            <v>224662521.84087616</v>
          </cell>
        </row>
        <row r="81">
          <cell r="A81">
            <v>64</v>
          </cell>
          <cell r="B81">
            <v>39692</v>
          </cell>
          <cell r="C81">
            <v>224662521.84087616</v>
          </cell>
          <cell r="D81">
            <v>4644339.1687449524</v>
          </cell>
          <cell r="E81">
            <v>0</v>
          </cell>
          <cell r="F81">
            <v>4644339.1687449524</v>
          </cell>
          <cell r="G81">
            <v>3333807.7913398417</v>
          </cell>
          <cell r="H81">
            <v>1310531.377405111</v>
          </cell>
          <cell r="I81">
            <v>221328714.04953632</v>
          </cell>
        </row>
        <row r="82">
          <cell r="A82">
            <v>65</v>
          </cell>
          <cell r="B82">
            <v>39722</v>
          </cell>
          <cell r="C82">
            <v>221328714.04953632</v>
          </cell>
          <cell r="D82">
            <v>4644339.1687449524</v>
          </cell>
          <cell r="E82">
            <v>0</v>
          </cell>
          <cell r="F82">
            <v>4644339.1687449524</v>
          </cell>
          <cell r="G82">
            <v>3353255.0034559905</v>
          </cell>
          <cell r="H82">
            <v>1291084.165288962</v>
          </cell>
          <cell r="I82">
            <v>217975459.04608032</v>
          </cell>
        </row>
        <row r="83">
          <cell r="A83">
            <v>66</v>
          </cell>
          <cell r="B83">
            <v>39753</v>
          </cell>
          <cell r="C83">
            <v>217975459.04608032</v>
          </cell>
          <cell r="D83">
            <v>4644339.1687449524</v>
          </cell>
          <cell r="E83">
            <v>0</v>
          </cell>
          <cell r="F83">
            <v>4644339.1687449524</v>
          </cell>
          <cell r="G83">
            <v>3372815.6576428171</v>
          </cell>
          <cell r="H83">
            <v>1271523.5111021353</v>
          </cell>
          <cell r="I83">
            <v>214602643.38843751</v>
          </cell>
        </row>
        <row r="84">
          <cell r="A84">
            <v>67</v>
          </cell>
          <cell r="B84">
            <v>39783</v>
          </cell>
          <cell r="C84">
            <v>214602643.38843751</v>
          </cell>
          <cell r="D84">
            <v>4644339.1687449524</v>
          </cell>
          <cell r="E84">
            <v>0</v>
          </cell>
          <cell r="F84">
            <v>4644339.1687449524</v>
          </cell>
          <cell r="G84">
            <v>3392490.4156457335</v>
          </cell>
          <cell r="H84">
            <v>1251848.7530992189</v>
          </cell>
          <cell r="I84">
            <v>211210152.97279179</v>
          </cell>
        </row>
        <row r="85">
          <cell r="A85">
            <v>68</v>
          </cell>
          <cell r="B85">
            <v>39814</v>
          </cell>
          <cell r="C85">
            <v>211210152.97279179</v>
          </cell>
          <cell r="D85">
            <v>4644339.1687449524</v>
          </cell>
          <cell r="E85">
            <v>0</v>
          </cell>
          <cell r="F85">
            <v>4644339.1687449524</v>
          </cell>
          <cell r="G85">
            <v>3412279.9430703335</v>
          </cell>
          <cell r="H85">
            <v>1232059.225674619</v>
          </cell>
          <cell r="I85">
            <v>207797873.02972147</v>
          </cell>
        </row>
        <row r="86">
          <cell r="A86">
            <v>69</v>
          </cell>
          <cell r="B86">
            <v>39845</v>
          </cell>
          <cell r="C86">
            <v>207797873.02972147</v>
          </cell>
          <cell r="D86">
            <v>4644339.1687449524</v>
          </cell>
          <cell r="E86">
            <v>0</v>
          </cell>
          <cell r="F86">
            <v>4644339.1687449524</v>
          </cell>
          <cell r="G86">
            <v>3432184.9094049102</v>
          </cell>
          <cell r="H86">
            <v>1212154.259340042</v>
          </cell>
          <cell r="I86">
            <v>204365688.12031657</v>
          </cell>
        </row>
        <row r="87">
          <cell r="A87">
            <v>70</v>
          </cell>
          <cell r="B87">
            <v>39873</v>
          </cell>
          <cell r="C87">
            <v>204365688.12031657</v>
          </cell>
          <cell r="D87">
            <v>4644339.1687449524</v>
          </cell>
          <cell r="E87">
            <v>0</v>
          </cell>
          <cell r="F87">
            <v>4644339.1687449524</v>
          </cell>
          <cell r="G87">
            <v>3452205.9880431057</v>
          </cell>
          <cell r="H87">
            <v>1192133.1807018467</v>
          </cell>
          <cell r="I87">
            <v>200913482.13227347</v>
          </cell>
        </row>
        <row r="88">
          <cell r="A88">
            <v>71</v>
          </cell>
          <cell r="B88">
            <v>39904</v>
          </cell>
          <cell r="C88">
            <v>200913482.13227347</v>
          </cell>
          <cell r="D88">
            <v>4644339.1687449524</v>
          </cell>
          <cell r="E88">
            <v>0</v>
          </cell>
          <cell r="F88">
            <v>4644339.1687449524</v>
          </cell>
          <cell r="G88">
            <v>3472343.8563066907</v>
          </cell>
          <cell r="H88">
            <v>1171995.3124382619</v>
          </cell>
          <cell r="I88">
            <v>197441138.27596676</v>
          </cell>
        </row>
        <row r="89">
          <cell r="A89">
            <v>72</v>
          </cell>
          <cell r="B89">
            <v>39934</v>
          </cell>
          <cell r="C89">
            <v>197441138.27596676</v>
          </cell>
          <cell r="D89">
            <v>4644339.1687449524</v>
          </cell>
          <cell r="E89">
            <v>0</v>
          </cell>
          <cell r="F89">
            <v>4644339.1687449524</v>
          </cell>
          <cell r="G89">
            <v>3492599.1954684798</v>
          </cell>
          <cell r="H89">
            <v>1151739.9732764729</v>
          </cell>
          <cell r="I89">
            <v>193948539.08049828</v>
          </cell>
        </row>
        <row r="90">
          <cell r="A90">
            <v>73</v>
          </cell>
          <cell r="B90">
            <v>39965</v>
          </cell>
          <cell r="C90">
            <v>193948539.08049828</v>
          </cell>
          <cell r="D90">
            <v>4644339.1687449524</v>
          </cell>
          <cell r="E90">
            <v>0</v>
          </cell>
          <cell r="F90">
            <v>4644339.1687449524</v>
          </cell>
          <cell r="G90">
            <v>3512972.6907753791</v>
          </cell>
          <cell r="H90">
            <v>1131366.4779695733</v>
          </cell>
          <cell r="I90">
            <v>190435566.38972291</v>
          </cell>
        </row>
        <row r="91">
          <cell r="A91">
            <v>74</v>
          </cell>
          <cell r="B91">
            <v>39995</v>
          </cell>
          <cell r="C91">
            <v>190435566.38972291</v>
          </cell>
          <cell r="D91">
            <v>4644339.1687449524</v>
          </cell>
          <cell r="E91">
            <v>0</v>
          </cell>
          <cell r="F91">
            <v>4644339.1687449524</v>
          </cell>
          <cell r="G91">
            <v>3533465.0314715686</v>
          </cell>
          <cell r="H91">
            <v>1110874.1372733838</v>
          </cell>
          <cell r="I91">
            <v>186902101.35825133</v>
          </cell>
        </row>
        <row r="92">
          <cell r="A92">
            <v>75</v>
          </cell>
          <cell r="B92">
            <v>40026</v>
          </cell>
          <cell r="C92">
            <v>186902101.35825133</v>
          </cell>
          <cell r="D92">
            <v>4644339.1687449524</v>
          </cell>
          <cell r="E92">
            <v>0</v>
          </cell>
          <cell r="F92">
            <v>4644339.1687449524</v>
          </cell>
          <cell r="G92">
            <v>3554076.9108218197</v>
          </cell>
          <cell r="H92">
            <v>1090262.257923133</v>
          </cell>
          <cell r="I92">
            <v>183348024.44742951</v>
          </cell>
        </row>
        <row r="93">
          <cell r="A93">
            <v>76</v>
          </cell>
          <cell r="B93">
            <v>40057</v>
          </cell>
          <cell r="C93">
            <v>183348024.44742951</v>
          </cell>
          <cell r="D93">
            <v>4644339.1687449524</v>
          </cell>
          <cell r="E93">
            <v>0</v>
          </cell>
          <cell r="F93">
            <v>4644339.1687449524</v>
          </cell>
          <cell r="G93">
            <v>3574809.0261349468</v>
          </cell>
          <cell r="H93">
            <v>1069530.1426100056</v>
          </cell>
          <cell r="I93">
            <v>179773215.42129457</v>
          </cell>
        </row>
        <row r="94">
          <cell r="A94">
            <v>77</v>
          </cell>
          <cell r="B94">
            <v>40087</v>
          </cell>
          <cell r="C94">
            <v>179773215.42129457</v>
          </cell>
          <cell r="D94">
            <v>4644339.1687449524</v>
          </cell>
          <cell r="E94">
            <v>0</v>
          </cell>
          <cell r="F94">
            <v>4644339.1687449524</v>
          </cell>
          <cell r="G94">
            <v>3595662.0787874004</v>
          </cell>
          <cell r="H94">
            <v>1048677.0899575518</v>
          </cell>
          <cell r="I94">
            <v>176177553.34250718</v>
          </cell>
        </row>
        <row r="95">
          <cell r="A95">
            <v>78</v>
          </cell>
          <cell r="B95">
            <v>40118</v>
          </cell>
          <cell r="C95">
            <v>176177553.34250718</v>
          </cell>
          <cell r="D95">
            <v>4644339.1687449524</v>
          </cell>
          <cell r="E95">
            <v>0</v>
          </cell>
          <cell r="F95">
            <v>4644339.1687449524</v>
          </cell>
          <cell r="G95">
            <v>3616636.7742469939</v>
          </cell>
          <cell r="H95">
            <v>1027702.3944979586</v>
          </cell>
          <cell r="I95">
            <v>172560916.56826019</v>
          </cell>
        </row>
        <row r="96">
          <cell r="A96">
            <v>79</v>
          </cell>
          <cell r="B96">
            <v>40148</v>
          </cell>
          <cell r="C96">
            <v>172560916.56826019</v>
          </cell>
          <cell r="D96">
            <v>4644339.1687449524</v>
          </cell>
          <cell r="E96">
            <v>0</v>
          </cell>
          <cell r="F96">
            <v>4644339.1687449524</v>
          </cell>
          <cell r="G96">
            <v>3637733.8220967678</v>
          </cell>
          <cell r="H96">
            <v>1006605.3466481846</v>
          </cell>
          <cell r="I96">
            <v>168923182.74616343</v>
          </cell>
        </row>
        <row r="97">
          <cell r="A97">
            <v>80</v>
          </cell>
          <cell r="B97">
            <v>40179</v>
          </cell>
          <cell r="C97">
            <v>168923182.74616343</v>
          </cell>
          <cell r="D97">
            <v>4644339.1687449524</v>
          </cell>
          <cell r="E97">
            <v>0</v>
          </cell>
          <cell r="F97">
            <v>4644339.1687449524</v>
          </cell>
          <cell r="G97">
            <v>3658953.936058999</v>
          </cell>
          <cell r="H97">
            <v>985385.23268595338</v>
          </cell>
          <cell r="I97">
            <v>165264228.81010443</v>
          </cell>
        </row>
        <row r="98">
          <cell r="A98">
            <v>81</v>
          </cell>
          <cell r="B98">
            <v>40210</v>
          </cell>
          <cell r="C98">
            <v>165264228.81010443</v>
          </cell>
          <cell r="D98">
            <v>4644339.1687449524</v>
          </cell>
          <cell r="E98">
            <v>0</v>
          </cell>
          <cell r="F98">
            <v>4644339.1687449524</v>
          </cell>
          <cell r="G98">
            <v>3680297.8340193434</v>
          </cell>
          <cell r="H98">
            <v>964041.33472560917</v>
          </cell>
          <cell r="I98">
            <v>161583930.9760851</v>
          </cell>
        </row>
        <row r="99">
          <cell r="A99">
            <v>82</v>
          </cell>
          <cell r="B99">
            <v>40238</v>
          </cell>
          <cell r="C99">
            <v>161583930.9760851</v>
          </cell>
          <cell r="D99">
            <v>4644339.1687449524</v>
          </cell>
          <cell r="E99">
            <v>0</v>
          </cell>
          <cell r="F99">
            <v>4644339.1687449524</v>
          </cell>
          <cell r="G99">
            <v>3701766.2380511225</v>
          </cell>
          <cell r="H99">
            <v>942572.93069382978</v>
          </cell>
          <cell r="I99">
            <v>157882164.73803398</v>
          </cell>
        </row>
        <row r="100">
          <cell r="A100">
            <v>83</v>
          </cell>
          <cell r="B100">
            <v>40269</v>
          </cell>
          <cell r="C100">
            <v>157882164.73803398</v>
          </cell>
          <cell r="D100">
            <v>4644339.1687449524</v>
          </cell>
          <cell r="E100">
            <v>0</v>
          </cell>
          <cell r="F100">
            <v>4644339.1687449524</v>
          </cell>
          <cell r="G100">
            <v>3723359.8744397541</v>
          </cell>
          <cell r="H100">
            <v>920979.29430519836</v>
          </cell>
          <cell r="I100">
            <v>154158804.86359423</v>
          </cell>
        </row>
        <row r="101">
          <cell r="A101">
            <v>84</v>
          </cell>
          <cell r="B101">
            <v>40299</v>
          </cell>
          <cell r="C101">
            <v>154158804.86359423</v>
          </cell>
          <cell r="D101">
            <v>4644339.1687449524</v>
          </cell>
          <cell r="E101">
            <v>0</v>
          </cell>
          <cell r="F101">
            <v>4644339.1687449524</v>
          </cell>
          <cell r="G101">
            <v>3745079.4737073192</v>
          </cell>
          <cell r="H101">
            <v>899259.69503763318</v>
          </cell>
          <cell r="I101">
            <v>150413725.38988692</v>
          </cell>
        </row>
        <row r="102">
          <cell r="A102">
            <v>85</v>
          </cell>
          <cell r="B102">
            <v>40330</v>
          </cell>
          <cell r="C102">
            <v>150413725.38988692</v>
          </cell>
          <cell r="D102">
            <v>4644339.1687449524</v>
          </cell>
          <cell r="E102">
            <v>0</v>
          </cell>
          <cell r="F102">
            <v>4644339.1687449524</v>
          </cell>
          <cell r="G102">
            <v>3766925.7706372784</v>
          </cell>
          <cell r="H102">
            <v>877413.39810767386</v>
          </cell>
          <cell r="I102">
            <v>146646799.61924964</v>
          </cell>
        </row>
        <row r="103">
          <cell r="A103">
            <v>86</v>
          </cell>
          <cell r="B103">
            <v>40360</v>
          </cell>
          <cell r="C103">
            <v>146646799.61924964</v>
          </cell>
          <cell r="D103">
            <v>4644339.1687449524</v>
          </cell>
          <cell r="E103">
            <v>0</v>
          </cell>
          <cell r="F103">
            <v>4644339.1687449524</v>
          </cell>
          <cell r="G103">
            <v>3788899.5042993296</v>
          </cell>
          <cell r="H103">
            <v>855439.66444562294</v>
          </cell>
          <cell r="I103">
            <v>142857900.1149503</v>
          </cell>
        </row>
        <row r="104">
          <cell r="A104">
            <v>87</v>
          </cell>
          <cell r="B104">
            <v>40391</v>
          </cell>
          <cell r="C104">
            <v>142857900.1149503</v>
          </cell>
          <cell r="D104">
            <v>4644339.1687449524</v>
          </cell>
          <cell r="E104">
            <v>0</v>
          </cell>
          <cell r="F104">
            <v>4644339.1687449524</v>
          </cell>
          <cell r="G104">
            <v>3811001.418074409</v>
          </cell>
          <cell r="H104">
            <v>833337.75067054352</v>
          </cell>
          <cell r="I104">
            <v>139046898.6968759</v>
          </cell>
        </row>
        <row r="105">
          <cell r="A105">
            <v>88</v>
          </cell>
          <cell r="B105">
            <v>40422</v>
          </cell>
          <cell r="C105">
            <v>139046898.6968759</v>
          </cell>
          <cell r="D105">
            <v>4644339.1687449524</v>
          </cell>
          <cell r="E105">
            <v>0</v>
          </cell>
          <cell r="F105">
            <v>4644339.1687449524</v>
          </cell>
          <cell r="G105">
            <v>3833232.2596798427</v>
          </cell>
          <cell r="H105">
            <v>811106.90906510956</v>
          </cell>
          <cell r="I105">
            <v>135213666.43719605</v>
          </cell>
        </row>
        <row r="106">
          <cell r="A106">
            <v>89</v>
          </cell>
          <cell r="B106">
            <v>40452</v>
          </cell>
          <cell r="C106">
            <v>135213666.43719605</v>
          </cell>
          <cell r="D106">
            <v>4644339.1687449524</v>
          </cell>
          <cell r="E106">
            <v>0</v>
          </cell>
          <cell r="F106">
            <v>4644339.1687449524</v>
          </cell>
          <cell r="G106">
            <v>3855592.7811946422</v>
          </cell>
          <cell r="H106">
            <v>788746.38755031035</v>
          </cell>
          <cell r="I106">
            <v>131358073.6560014</v>
          </cell>
        </row>
        <row r="107">
          <cell r="A107">
            <v>90</v>
          </cell>
          <cell r="B107">
            <v>40483</v>
          </cell>
          <cell r="C107">
            <v>131358073.6560014</v>
          </cell>
          <cell r="D107">
            <v>4644339.1687449524</v>
          </cell>
          <cell r="E107">
            <v>0</v>
          </cell>
          <cell r="F107">
            <v>4644339.1687449524</v>
          </cell>
          <cell r="G107">
            <v>3878083.7390849441</v>
          </cell>
          <cell r="H107">
            <v>766255.42966000829</v>
          </cell>
          <cell r="I107">
            <v>127479989.91691646</v>
          </cell>
        </row>
        <row r="108">
          <cell r="A108">
            <v>91</v>
          </cell>
          <cell r="B108">
            <v>40513</v>
          </cell>
          <cell r="C108">
            <v>127479989.91691646</v>
          </cell>
          <cell r="D108">
            <v>4644339.1687449524</v>
          </cell>
          <cell r="E108">
            <v>0</v>
          </cell>
          <cell r="F108">
            <v>4644339.1687449524</v>
          </cell>
          <cell r="G108">
            <v>3900705.8942296063</v>
          </cell>
          <cell r="H108">
            <v>743633.27451534616</v>
          </cell>
          <cell r="I108">
            <v>123579284.02268685</v>
          </cell>
        </row>
        <row r="109">
          <cell r="A109">
            <v>92</v>
          </cell>
          <cell r="B109">
            <v>40544</v>
          </cell>
          <cell r="C109">
            <v>123579284.02268685</v>
          </cell>
          <cell r="D109">
            <v>4644339.1687449524</v>
          </cell>
          <cell r="E109">
            <v>0</v>
          </cell>
          <cell r="F109">
            <v>4644339.1687449524</v>
          </cell>
          <cell r="G109">
            <v>3923460.0119459457</v>
          </cell>
          <cell r="H109">
            <v>720879.15679900674</v>
          </cell>
          <cell r="I109">
            <v>119655824.01074091</v>
          </cell>
        </row>
        <row r="110">
          <cell r="A110">
            <v>93</v>
          </cell>
          <cell r="B110">
            <v>40575</v>
          </cell>
          <cell r="C110">
            <v>119655824.01074091</v>
          </cell>
          <cell r="D110">
            <v>4644339.1687449524</v>
          </cell>
          <cell r="E110">
            <v>0</v>
          </cell>
          <cell r="F110">
            <v>4644339.1687449524</v>
          </cell>
          <cell r="G110">
            <v>3946346.8620156306</v>
          </cell>
          <cell r="H110">
            <v>697992.30672932195</v>
          </cell>
          <cell r="I110">
            <v>115709477.14872527</v>
          </cell>
        </row>
        <row r="111">
          <cell r="A111">
            <v>94</v>
          </cell>
          <cell r="B111">
            <v>40603</v>
          </cell>
          <cell r="C111">
            <v>115709477.14872527</v>
          </cell>
          <cell r="D111">
            <v>4644339.1687449524</v>
          </cell>
          <cell r="E111">
            <v>0</v>
          </cell>
          <cell r="F111">
            <v>4644339.1687449524</v>
          </cell>
          <cell r="G111">
            <v>3969367.2187107215</v>
          </cell>
          <cell r="H111">
            <v>674971.95003423083</v>
          </cell>
          <cell r="I111">
            <v>111740109.93001455</v>
          </cell>
        </row>
        <row r="112">
          <cell r="A112">
            <v>95</v>
          </cell>
          <cell r="B112">
            <v>40634</v>
          </cell>
          <cell r="C112">
            <v>111740109.93001455</v>
          </cell>
          <cell r="D112">
            <v>4644339.1687449524</v>
          </cell>
          <cell r="E112">
            <v>0</v>
          </cell>
          <cell r="F112">
            <v>4644339.1687449524</v>
          </cell>
          <cell r="G112">
            <v>3992521.8608198673</v>
          </cell>
          <cell r="H112">
            <v>651817.30792508496</v>
          </cell>
          <cell r="I112">
            <v>107747588.06919469</v>
          </cell>
        </row>
        <row r="113">
          <cell r="A113">
            <v>96</v>
          </cell>
          <cell r="B113">
            <v>40664</v>
          </cell>
          <cell r="C113">
            <v>107747588.06919469</v>
          </cell>
          <cell r="D113">
            <v>4644339.1687449524</v>
          </cell>
          <cell r="E113">
            <v>0</v>
          </cell>
          <cell r="F113">
            <v>4644339.1687449524</v>
          </cell>
          <cell r="G113">
            <v>4015811.5716746501</v>
          </cell>
          <cell r="H113">
            <v>628527.59707030246</v>
          </cell>
          <cell r="I113">
            <v>103731776.49752004</v>
          </cell>
        </row>
        <row r="114">
          <cell r="A114">
            <v>97</v>
          </cell>
          <cell r="B114">
            <v>40695</v>
          </cell>
          <cell r="C114">
            <v>103731776.49752004</v>
          </cell>
          <cell r="D114">
            <v>4644339.1687449524</v>
          </cell>
          <cell r="E114">
            <v>0</v>
          </cell>
          <cell r="F114">
            <v>4644339.1687449524</v>
          </cell>
          <cell r="G114">
            <v>4039237.1391760856</v>
          </cell>
          <cell r="H114">
            <v>605102.02956886694</v>
          </cell>
          <cell r="I114">
            <v>99692539.358343959</v>
          </cell>
        </row>
        <row r="115">
          <cell r="A115">
            <v>98</v>
          </cell>
          <cell r="B115">
            <v>40725</v>
          </cell>
          <cell r="C115">
            <v>99692539.358343959</v>
          </cell>
          <cell r="D115">
            <v>4644339.1687449524</v>
          </cell>
          <cell r="E115">
            <v>0</v>
          </cell>
          <cell r="F115">
            <v>4644339.1687449524</v>
          </cell>
          <cell r="G115">
            <v>4062799.3558212793</v>
          </cell>
          <cell r="H115">
            <v>581539.81292367319</v>
          </cell>
          <cell r="I115">
            <v>95629740.002522677</v>
          </cell>
        </row>
        <row r="116">
          <cell r="A116">
            <v>99</v>
          </cell>
          <cell r="B116">
            <v>40756</v>
          </cell>
          <cell r="C116">
            <v>95629740.002522677</v>
          </cell>
          <cell r="D116">
            <v>4644339.1687449524</v>
          </cell>
          <cell r="E116">
            <v>0</v>
          </cell>
          <cell r="F116">
            <v>4644339.1687449524</v>
          </cell>
          <cell r="G116">
            <v>4086499.0187302367</v>
          </cell>
          <cell r="H116">
            <v>557840.15001471562</v>
          </cell>
          <cell r="I116">
            <v>91543240.983792439</v>
          </cell>
        </row>
        <row r="117">
          <cell r="A117">
            <v>100</v>
          </cell>
          <cell r="B117">
            <v>40787</v>
          </cell>
          <cell r="C117">
            <v>91543240.983792439</v>
          </cell>
          <cell r="D117">
            <v>4644339.1687449524</v>
          </cell>
          <cell r="E117">
            <v>0</v>
          </cell>
          <cell r="F117">
            <v>4644339.1687449524</v>
          </cell>
          <cell r="G117">
            <v>4110336.9296728298</v>
          </cell>
          <cell r="H117">
            <v>534002.23907212261</v>
          </cell>
          <cell r="I117">
            <v>87432904.054119617</v>
          </cell>
        </row>
        <row r="118">
          <cell r="A118">
            <v>101</v>
          </cell>
          <cell r="B118">
            <v>40817</v>
          </cell>
          <cell r="C118">
            <v>87432904.054119617</v>
          </cell>
          <cell r="D118">
            <v>4644339.1687449524</v>
          </cell>
          <cell r="E118">
            <v>0</v>
          </cell>
          <cell r="F118">
            <v>4644339.1687449524</v>
          </cell>
          <cell r="G118">
            <v>4134313.8950959211</v>
          </cell>
          <cell r="H118">
            <v>510025.27364903112</v>
          </cell>
          <cell r="I118">
            <v>83298590.159023702</v>
          </cell>
        </row>
        <row r="119">
          <cell r="A119">
            <v>102</v>
          </cell>
          <cell r="B119">
            <v>40848</v>
          </cell>
          <cell r="C119">
            <v>83298590.159023702</v>
          </cell>
          <cell r="D119">
            <v>4644339.1687449524</v>
          </cell>
          <cell r="E119">
            <v>0</v>
          </cell>
          <cell r="F119">
            <v>4644339.1687449524</v>
          </cell>
          <cell r="G119">
            <v>4158430.7261506473</v>
          </cell>
          <cell r="H119">
            <v>485908.44259430497</v>
          </cell>
          <cell r="I119">
            <v>79140159.432873055</v>
          </cell>
        </row>
        <row r="120">
          <cell r="A120">
            <v>103</v>
          </cell>
          <cell r="B120">
            <v>40878</v>
          </cell>
          <cell r="C120">
            <v>79140159.432873055</v>
          </cell>
          <cell r="D120">
            <v>4644339.1687449524</v>
          </cell>
          <cell r="E120">
            <v>0</v>
          </cell>
          <cell r="F120">
            <v>4644339.1687449524</v>
          </cell>
          <cell r="G120">
            <v>4182688.2387198596</v>
          </cell>
          <cell r="H120">
            <v>461650.93002509285</v>
          </cell>
          <cell r="I120">
            <v>74957471.19415319</v>
          </cell>
        </row>
        <row r="121">
          <cell r="A121">
            <v>104</v>
          </cell>
          <cell r="B121">
            <v>40909</v>
          </cell>
          <cell r="C121">
            <v>74957471.19415319</v>
          </cell>
          <cell r="D121">
            <v>4644339.1687449524</v>
          </cell>
          <cell r="E121">
            <v>0</v>
          </cell>
          <cell r="F121">
            <v>4644339.1687449524</v>
          </cell>
          <cell r="G121">
            <v>4207087.2534457259</v>
          </cell>
          <cell r="H121">
            <v>437251.915299227</v>
          </cell>
          <cell r="I121">
            <v>70750383.94070746</v>
          </cell>
        </row>
        <row r="122">
          <cell r="A122">
            <v>105</v>
          </cell>
          <cell r="B122">
            <v>40940</v>
          </cell>
          <cell r="C122">
            <v>70750383.94070746</v>
          </cell>
          <cell r="D122">
            <v>4644339.1687449524</v>
          </cell>
          <cell r="E122">
            <v>0</v>
          </cell>
          <cell r="F122">
            <v>4644339.1687449524</v>
          </cell>
          <cell r="G122">
            <v>4231628.5957574919</v>
          </cell>
          <cell r="H122">
            <v>412710.57298746024</v>
          </cell>
          <cell r="I122">
            <v>66518755.344949968</v>
          </cell>
        </row>
        <row r="123">
          <cell r="A123">
            <v>106</v>
          </cell>
          <cell r="B123">
            <v>40969</v>
          </cell>
          <cell r="C123">
            <v>66518755.344949968</v>
          </cell>
          <cell r="D123">
            <v>4644339.1687449524</v>
          </cell>
          <cell r="E123">
            <v>0</v>
          </cell>
          <cell r="F123">
            <v>4644339.1687449524</v>
          </cell>
          <cell r="G123">
            <v>4256313.0958994105</v>
          </cell>
          <cell r="H123">
            <v>388026.07284554146</v>
          </cell>
          <cell r="I123">
            <v>62262442.249050558</v>
          </cell>
        </row>
        <row r="124">
          <cell r="A124">
            <v>107</v>
          </cell>
          <cell r="B124">
            <v>41000</v>
          </cell>
          <cell r="C124">
            <v>62262442.249050558</v>
          </cell>
          <cell r="D124">
            <v>4644339.1687449524</v>
          </cell>
          <cell r="E124">
            <v>0</v>
          </cell>
          <cell r="F124">
            <v>4644339.1687449524</v>
          </cell>
          <cell r="G124">
            <v>4281141.5889588241</v>
          </cell>
          <cell r="H124">
            <v>363197.57978612831</v>
          </cell>
          <cell r="I124">
            <v>57981300.660091735</v>
          </cell>
        </row>
        <row r="125">
          <cell r="A125">
            <v>108</v>
          </cell>
          <cell r="B125">
            <v>41030</v>
          </cell>
          <cell r="C125">
            <v>57981300.660091735</v>
          </cell>
          <cell r="D125">
            <v>4644339.1687449524</v>
          </cell>
          <cell r="E125">
            <v>0</v>
          </cell>
          <cell r="F125">
            <v>4644339.1687449524</v>
          </cell>
          <cell r="G125">
            <v>4306114.9148944169</v>
          </cell>
          <cell r="H125">
            <v>338224.25385053514</v>
          </cell>
          <cell r="I125">
            <v>53675185.745197318</v>
          </cell>
        </row>
        <row r="126">
          <cell r="A126">
            <v>109</v>
          </cell>
          <cell r="B126">
            <v>41061</v>
          </cell>
          <cell r="C126">
            <v>53675185.745197318</v>
          </cell>
          <cell r="D126">
            <v>4644339.1687449524</v>
          </cell>
          <cell r="E126">
            <v>0</v>
          </cell>
          <cell r="F126">
            <v>4644339.1687449524</v>
          </cell>
          <cell r="G126">
            <v>4331233.9185646344</v>
          </cell>
          <cell r="H126">
            <v>313105.25018031773</v>
          </cell>
          <cell r="I126">
            <v>49343951.826632686</v>
          </cell>
        </row>
        <row r="127">
          <cell r="A127">
            <v>110</v>
          </cell>
          <cell r="B127">
            <v>41091</v>
          </cell>
          <cell r="C127">
            <v>49343951.826632686</v>
          </cell>
          <cell r="D127">
            <v>4644339.1687449524</v>
          </cell>
          <cell r="E127">
            <v>0</v>
          </cell>
          <cell r="F127">
            <v>4644339.1687449524</v>
          </cell>
          <cell r="G127">
            <v>4356499.4497562619</v>
          </cell>
          <cell r="H127">
            <v>287839.7189886907</v>
          </cell>
          <cell r="I127">
            <v>44987452.376876421</v>
          </cell>
        </row>
        <row r="128">
          <cell r="A128">
            <v>111</v>
          </cell>
          <cell r="B128">
            <v>41122</v>
          </cell>
          <cell r="C128">
            <v>44987452.376876421</v>
          </cell>
          <cell r="D128">
            <v>4644339.1687449524</v>
          </cell>
          <cell r="E128">
            <v>0</v>
          </cell>
          <cell r="F128">
            <v>4644339.1687449524</v>
          </cell>
          <cell r="G128">
            <v>4381912.3632131731</v>
          </cell>
          <cell r="H128">
            <v>262426.80553177913</v>
          </cell>
          <cell r="I128">
            <v>40605540.013663247</v>
          </cell>
        </row>
        <row r="129">
          <cell r="A129">
            <v>112</v>
          </cell>
          <cell r="B129">
            <v>41153</v>
          </cell>
          <cell r="C129">
            <v>40605540.013663247</v>
          </cell>
          <cell r="D129">
            <v>4644339.1687449524</v>
          </cell>
          <cell r="E129">
            <v>0</v>
          </cell>
          <cell r="F129">
            <v>4644339.1687449524</v>
          </cell>
          <cell r="G129">
            <v>4407473.5186652504</v>
          </cell>
          <cell r="H129">
            <v>236865.65007970229</v>
          </cell>
          <cell r="I129">
            <v>36198066.494997993</v>
          </cell>
        </row>
        <row r="130">
          <cell r="A130">
            <v>113</v>
          </cell>
          <cell r="B130">
            <v>41183</v>
          </cell>
          <cell r="C130">
            <v>36198066.494997993</v>
          </cell>
          <cell r="D130">
            <v>4644339.1687449524</v>
          </cell>
          <cell r="E130">
            <v>0</v>
          </cell>
          <cell r="F130">
            <v>4644339.1687449524</v>
          </cell>
          <cell r="G130">
            <v>4433183.7808574643</v>
          </cell>
          <cell r="H130">
            <v>211155.38788748832</v>
          </cell>
          <cell r="I130">
            <v>31764882.714140527</v>
          </cell>
        </row>
        <row r="131">
          <cell r="A131">
            <v>114</v>
          </cell>
          <cell r="B131">
            <v>41214</v>
          </cell>
          <cell r="C131">
            <v>31764882.714140527</v>
          </cell>
          <cell r="D131">
            <v>4644339.1687449524</v>
          </cell>
          <cell r="E131">
            <v>0</v>
          </cell>
          <cell r="F131">
            <v>4644339.1687449524</v>
          </cell>
          <cell r="G131">
            <v>4459044.019579133</v>
          </cell>
          <cell r="H131">
            <v>185295.14916581975</v>
          </cell>
          <cell r="I131">
            <v>27305838.694561392</v>
          </cell>
        </row>
        <row r="132">
          <cell r="A132">
            <v>115</v>
          </cell>
          <cell r="B132">
            <v>41244</v>
          </cell>
          <cell r="C132">
            <v>27305838.694561392</v>
          </cell>
          <cell r="D132">
            <v>4644339.1687449524</v>
          </cell>
          <cell r="E132">
            <v>0</v>
          </cell>
          <cell r="F132">
            <v>4644339.1687449524</v>
          </cell>
          <cell r="G132">
            <v>4485055.1096933447</v>
          </cell>
          <cell r="H132">
            <v>159284.05905160814</v>
          </cell>
          <cell r="I132">
            <v>22820783.584868047</v>
          </cell>
        </row>
        <row r="133">
          <cell r="A133">
            <v>116</v>
          </cell>
          <cell r="B133">
            <v>41275</v>
          </cell>
          <cell r="C133">
            <v>22820783.584868047</v>
          </cell>
          <cell r="D133">
            <v>4644339.1687449524</v>
          </cell>
          <cell r="E133">
            <v>0</v>
          </cell>
          <cell r="F133">
            <v>4644339.1687449524</v>
          </cell>
          <cell r="G133">
            <v>4511217.9311665557</v>
          </cell>
          <cell r="H133">
            <v>133121.23757839695</v>
          </cell>
          <cell r="I133">
            <v>18309565.653701492</v>
          </cell>
        </row>
        <row r="134">
          <cell r="A134">
            <v>117</v>
          </cell>
          <cell r="B134">
            <v>41306</v>
          </cell>
          <cell r="C134">
            <v>18309565.653701492</v>
          </cell>
          <cell r="D134">
            <v>4644339.1687449524</v>
          </cell>
          <cell r="E134">
            <v>0</v>
          </cell>
          <cell r="F134">
            <v>4644339.1687449524</v>
          </cell>
          <cell r="G134">
            <v>4537533.3690983607</v>
          </cell>
          <cell r="H134">
            <v>106805.79964659204</v>
          </cell>
          <cell r="I134">
            <v>13772032.28460313</v>
          </cell>
        </row>
        <row r="135">
          <cell r="A135">
            <v>118</v>
          </cell>
          <cell r="B135">
            <v>41334</v>
          </cell>
          <cell r="C135">
            <v>13772032.28460313</v>
          </cell>
          <cell r="D135">
            <v>4644339.1687449524</v>
          </cell>
          <cell r="E135">
            <v>0</v>
          </cell>
          <cell r="F135">
            <v>4644339.1687449524</v>
          </cell>
          <cell r="G135">
            <v>4564002.313751434</v>
          </cell>
          <cell r="H135">
            <v>80336.854993518267</v>
          </cell>
          <cell r="I135">
            <v>9208029.970851697</v>
          </cell>
        </row>
        <row r="136">
          <cell r="A136">
            <v>119</v>
          </cell>
          <cell r="B136">
            <v>41365</v>
          </cell>
          <cell r="C136">
            <v>9208029.970851697</v>
          </cell>
          <cell r="D136">
            <v>4644339.1687449524</v>
          </cell>
          <cell r="E136">
            <v>0</v>
          </cell>
          <cell r="F136">
            <v>4644339.1687449524</v>
          </cell>
          <cell r="G136">
            <v>4590625.6605816511</v>
          </cell>
          <cell r="H136">
            <v>53713.508163301572</v>
          </cell>
          <cell r="I136">
            <v>4617404.3102700459</v>
          </cell>
        </row>
        <row r="137">
          <cell r="A137">
            <v>120</v>
          </cell>
          <cell r="B137">
            <v>41395</v>
          </cell>
          <cell r="C137">
            <v>4617404.3102700459</v>
          </cell>
          <cell r="D137">
            <v>4644339.1687449524</v>
          </cell>
          <cell r="E137">
            <v>0</v>
          </cell>
          <cell r="F137">
            <v>4644339.1687449524</v>
          </cell>
          <cell r="G137">
            <v>4617404.310268377</v>
          </cell>
          <cell r="H137">
            <v>26934.858476575271</v>
          </cell>
          <cell r="I137">
            <v>1.6689300537109375E-6</v>
          </cell>
        </row>
        <row r="138">
          <cell r="A138">
            <v>121</v>
          </cell>
          <cell r="B138">
            <v>41426</v>
          </cell>
          <cell r="C138">
            <v>1.6689300537109375E-6</v>
          </cell>
          <cell r="D138">
            <v>4644339.1687449524</v>
          </cell>
          <cell r="E138">
            <v>0</v>
          </cell>
          <cell r="F138">
            <v>4644339.1687449524</v>
          </cell>
          <cell r="G138">
            <v>4644339.1687449431</v>
          </cell>
          <cell r="H138">
            <v>9.7354253133138036E-9</v>
          </cell>
          <cell r="I138">
            <v>-4644339.1687432742</v>
          </cell>
        </row>
        <row r="139">
          <cell r="A139">
            <v>122</v>
          </cell>
          <cell r="B139">
            <v>41456</v>
          </cell>
          <cell r="C139">
            <v>-4644339.1687432742</v>
          </cell>
          <cell r="D139">
            <v>4644339.1687449524</v>
          </cell>
          <cell r="E139">
            <v>0</v>
          </cell>
          <cell r="F139">
            <v>4644339.1687449524</v>
          </cell>
          <cell r="G139">
            <v>4671431.1472292878</v>
          </cell>
          <cell r="H139">
            <v>-27091.978484335767</v>
          </cell>
          <cell r="I139">
            <v>-9315770.3159725629</v>
          </cell>
        </row>
        <row r="140">
          <cell r="A140">
            <v>123</v>
          </cell>
          <cell r="B140">
            <v>41487</v>
          </cell>
          <cell r="C140">
            <v>-9315770.3159725629</v>
          </cell>
          <cell r="D140">
            <v>4644339.1687449524</v>
          </cell>
          <cell r="E140">
            <v>0</v>
          </cell>
          <cell r="F140">
            <v>4644339.1687449524</v>
          </cell>
          <cell r="G140">
            <v>4698681.1622547926</v>
          </cell>
          <cell r="H140">
            <v>-54341.993509839958</v>
          </cell>
          <cell r="I140">
            <v>-14014451.478227355</v>
          </cell>
        </row>
        <row r="141">
          <cell r="A141">
            <v>124</v>
          </cell>
          <cell r="B141">
            <v>41518</v>
          </cell>
          <cell r="C141">
            <v>-14014451.478227355</v>
          </cell>
          <cell r="D141">
            <v>4644339.1687449524</v>
          </cell>
          <cell r="E141">
            <v>0</v>
          </cell>
          <cell r="F141">
            <v>4644339.1687449524</v>
          </cell>
          <cell r="G141">
            <v>4726090.1357012782</v>
          </cell>
          <cell r="H141">
            <v>-81750.966956326243</v>
          </cell>
          <cell r="I141">
            <v>-18740541.613928631</v>
          </cell>
        </row>
        <row r="142">
          <cell r="A142">
            <v>125</v>
          </cell>
          <cell r="B142">
            <v>41548</v>
          </cell>
          <cell r="C142">
            <v>-18740541.613928631</v>
          </cell>
          <cell r="D142">
            <v>4644339.1687449524</v>
          </cell>
          <cell r="E142">
            <v>0</v>
          </cell>
          <cell r="F142">
            <v>4644339.1687449524</v>
          </cell>
          <cell r="G142">
            <v>4753658.9948262032</v>
          </cell>
          <cell r="H142">
            <v>-109319.82608125034</v>
          </cell>
          <cell r="I142">
            <v>-23494200.608754836</v>
          </cell>
        </row>
        <row r="143">
          <cell r="A143">
            <v>126</v>
          </cell>
          <cell r="B143">
            <v>41579</v>
          </cell>
          <cell r="C143">
            <v>-23494200.608754836</v>
          </cell>
          <cell r="D143">
            <v>4644339.1687449524</v>
          </cell>
          <cell r="E143">
            <v>0</v>
          </cell>
          <cell r="F143">
            <v>4644339.1687449524</v>
          </cell>
          <cell r="G143">
            <v>4781388.6722960221</v>
          </cell>
          <cell r="H143">
            <v>-137049.50355106991</v>
          </cell>
          <cell r="I143">
            <v>-28275589.281050857</v>
          </cell>
        </row>
        <row r="144">
          <cell r="A144">
            <v>127</v>
          </cell>
          <cell r="B144">
            <v>41609</v>
          </cell>
          <cell r="C144">
            <v>-28275589.281050857</v>
          </cell>
          <cell r="D144">
            <v>4644339.1687449524</v>
          </cell>
          <cell r="E144">
            <v>0</v>
          </cell>
          <cell r="F144">
            <v>4644339.1687449524</v>
          </cell>
          <cell r="G144">
            <v>4809280.1062177494</v>
          </cell>
          <cell r="H144">
            <v>-164940.93747279668</v>
          </cell>
          <cell r="I144">
            <v>-33084869.387268607</v>
          </cell>
        </row>
        <row r="145">
          <cell r="A145">
            <v>128</v>
          </cell>
          <cell r="B145">
            <v>41640</v>
          </cell>
          <cell r="C145">
            <v>-33084869.387268607</v>
          </cell>
          <cell r="D145">
            <v>4644339.1687449524</v>
          </cell>
          <cell r="E145">
            <v>0</v>
          </cell>
          <cell r="F145">
            <v>4644339.1687449524</v>
          </cell>
          <cell r="G145">
            <v>4837334.2401706856</v>
          </cell>
          <cell r="H145">
            <v>-192995.07142573353</v>
          </cell>
          <cell r="I145">
            <v>-37922203.62743929</v>
          </cell>
        </row>
        <row r="146">
          <cell r="A146">
            <v>129</v>
          </cell>
          <cell r="B146">
            <v>41671</v>
          </cell>
          <cell r="C146">
            <v>-37922203.62743929</v>
          </cell>
          <cell r="D146">
            <v>4644339.1687449524</v>
          </cell>
          <cell r="E146">
            <v>0</v>
          </cell>
          <cell r="F146">
            <v>4644339.1687449524</v>
          </cell>
          <cell r="G146">
            <v>4865552.0232383478</v>
          </cell>
          <cell r="H146">
            <v>-221212.85449339589</v>
          </cell>
          <cell r="I146">
            <v>-42787755.650677636</v>
          </cell>
        </row>
        <row r="147">
          <cell r="A147">
            <v>130</v>
          </cell>
          <cell r="B147">
            <v>41699</v>
          </cell>
          <cell r="C147">
            <v>-42787755.650677636</v>
          </cell>
          <cell r="D147">
            <v>4644339.1687449524</v>
          </cell>
          <cell r="E147">
            <v>0</v>
          </cell>
          <cell r="F147">
            <v>4644339.1687449524</v>
          </cell>
          <cell r="G147">
            <v>4893934.4100405723</v>
          </cell>
          <cell r="H147">
            <v>-249595.24129561955</v>
          </cell>
          <cell r="I147">
            <v>-47681690.060718209</v>
          </cell>
        </row>
        <row r="148">
          <cell r="A148">
            <v>131</v>
          </cell>
          <cell r="B148">
            <v>41730</v>
          </cell>
          <cell r="C148">
            <v>-47681690.060718209</v>
          </cell>
          <cell r="D148">
            <v>4644339.1687449524</v>
          </cell>
          <cell r="E148">
            <v>0</v>
          </cell>
          <cell r="F148">
            <v>4644339.1687449524</v>
          </cell>
          <cell r="G148">
            <v>4922482.3607658083</v>
          </cell>
          <cell r="H148">
            <v>-278143.19202085625</v>
          </cell>
          <cell r="I148">
            <v>-52604172.421484016</v>
          </cell>
        </row>
        <row r="149">
          <cell r="A149">
            <v>132</v>
          </cell>
          <cell r="B149">
            <v>41760</v>
          </cell>
          <cell r="C149">
            <v>-52604172.421484016</v>
          </cell>
          <cell r="D149">
            <v>4644339.1687449524</v>
          </cell>
          <cell r="E149">
            <v>0</v>
          </cell>
          <cell r="F149">
            <v>4644339.1687449524</v>
          </cell>
          <cell r="G149">
            <v>4951196.8412036095</v>
          </cell>
          <cell r="H149">
            <v>-306857.67245865677</v>
          </cell>
          <cell r="I149">
            <v>-57555369.262687624</v>
          </cell>
        </row>
        <row r="150">
          <cell r="A150">
            <v>133</v>
          </cell>
          <cell r="B150">
            <v>41791</v>
          </cell>
          <cell r="C150">
            <v>-57555369.262687624</v>
          </cell>
          <cell r="D150">
            <v>4644339.1687449524</v>
          </cell>
          <cell r="E150">
            <v>0</v>
          </cell>
          <cell r="F150">
            <v>4644339.1687449524</v>
          </cell>
          <cell r="G150">
            <v>4980078.8227772973</v>
          </cell>
          <cell r="H150">
            <v>-335739.65403234452</v>
          </cell>
          <cell r="I150">
            <v>-62535448.085464925</v>
          </cell>
        </row>
        <row r="151">
          <cell r="A151">
            <v>134</v>
          </cell>
          <cell r="B151">
            <v>41821</v>
          </cell>
          <cell r="C151">
            <v>-62535448.085464925</v>
          </cell>
          <cell r="D151">
            <v>4644339.1687449524</v>
          </cell>
          <cell r="E151">
            <v>0</v>
          </cell>
          <cell r="F151">
            <v>4644339.1687449524</v>
          </cell>
          <cell r="G151">
            <v>5009129.2825768311</v>
          </cell>
          <cell r="H151">
            <v>-364790.11383187881</v>
          </cell>
          <cell r="I151">
            <v>-67544577.368041754</v>
          </cell>
        </row>
        <row r="152">
          <cell r="A152">
            <v>135</v>
          </cell>
          <cell r="B152">
            <v>41852</v>
          </cell>
          <cell r="C152">
            <v>-67544577.368041754</v>
          </cell>
          <cell r="D152">
            <v>4644339.1687449524</v>
          </cell>
          <cell r="E152">
            <v>0</v>
          </cell>
          <cell r="F152">
            <v>4644339.1687449524</v>
          </cell>
          <cell r="G152">
            <v>5038349.203391863</v>
          </cell>
          <cell r="H152">
            <v>-394010.03464691032</v>
          </cell>
          <cell r="I152">
            <v>-72582926.571433619</v>
          </cell>
        </row>
        <row r="153">
          <cell r="A153">
            <v>136</v>
          </cell>
          <cell r="B153">
            <v>41883</v>
          </cell>
          <cell r="C153">
            <v>-72582926.571433619</v>
          </cell>
          <cell r="D153">
            <v>4644339.1687449524</v>
          </cell>
          <cell r="E153">
            <v>0</v>
          </cell>
          <cell r="F153">
            <v>4644339.1687449524</v>
          </cell>
          <cell r="G153">
            <v>5067739.5737449815</v>
          </cell>
          <cell r="H153">
            <v>-423400.40500002954</v>
          </cell>
          <cell r="I153">
            <v>-77650666.145178601</v>
          </cell>
        </row>
        <row r="154">
          <cell r="A154">
            <v>137</v>
          </cell>
          <cell r="B154">
            <v>41913</v>
          </cell>
          <cell r="C154">
            <v>-77650666.145178601</v>
          </cell>
          <cell r="D154">
            <v>4644339.1687449524</v>
          </cell>
          <cell r="E154">
            <v>0</v>
          </cell>
          <cell r="F154">
            <v>4644339.1687449524</v>
          </cell>
          <cell r="G154">
            <v>5097301.387925161</v>
          </cell>
          <cell r="H154">
            <v>-452962.21918020857</v>
          </cell>
          <cell r="I154">
            <v>-82747967.533103764</v>
          </cell>
        </row>
        <row r="155">
          <cell r="A155">
            <v>138</v>
          </cell>
          <cell r="B155">
            <v>41944</v>
          </cell>
          <cell r="C155">
            <v>-82747967.533103764</v>
          </cell>
          <cell r="D155">
            <v>4644339.1687449524</v>
          </cell>
          <cell r="E155">
            <v>0</v>
          </cell>
          <cell r="F155">
            <v>4644339.1687449524</v>
          </cell>
          <cell r="G155">
            <v>5127035.6460213913</v>
          </cell>
          <cell r="H155">
            <v>-482696.47727643867</v>
          </cell>
          <cell r="I155">
            <v>-87875003.17912516</v>
          </cell>
        </row>
        <row r="156">
          <cell r="A156">
            <v>139</v>
          </cell>
          <cell r="B156">
            <v>41974</v>
          </cell>
          <cell r="C156">
            <v>-87875003.17912516</v>
          </cell>
          <cell r="D156">
            <v>4644339.1687449524</v>
          </cell>
          <cell r="E156">
            <v>0</v>
          </cell>
          <cell r="F156">
            <v>4644339.1687449524</v>
          </cell>
          <cell r="G156">
            <v>5156943.3539565159</v>
          </cell>
          <cell r="H156">
            <v>-512604.18521156348</v>
          </cell>
          <cell r="I156">
            <v>-93031946.533081681</v>
          </cell>
        </row>
        <row r="157">
          <cell r="A157">
            <v>140</v>
          </cell>
          <cell r="B157">
            <v>42005</v>
          </cell>
          <cell r="C157">
            <v>-93031946.533081681</v>
          </cell>
          <cell r="D157">
            <v>4644339.1687449524</v>
          </cell>
          <cell r="E157">
            <v>0</v>
          </cell>
          <cell r="F157">
            <v>4644339.1687449524</v>
          </cell>
          <cell r="G157">
            <v>5187025.5235212622</v>
          </cell>
          <cell r="H157">
            <v>-542686.35477630992</v>
          </cell>
          <cell r="I157">
            <v>-98218972.05660294</v>
          </cell>
        </row>
        <row r="158">
          <cell r="A158">
            <v>141</v>
          </cell>
          <cell r="B158">
            <v>42036</v>
          </cell>
          <cell r="C158">
            <v>-98218972.05660294</v>
          </cell>
          <cell r="D158">
            <v>4644339.1687449524</v>
          </cell>
          <cell r="E158">
            <v>0</v>
          </cell>
          <cell r="F158">
            <v>4644339.1687449524</v>
          </cell>
          <cell r="G158">
            <v>5217283.17240847</v>
          </cell>
          <cell r="H158">
            <v>-572944.00366351719</v>
          </cell>
          <cell r="I158">
            <v>-103436255.22901142</v>
          </cell>
        </row>
        <row r="159">
          <cell r="A159">
            <v>142</v>
          </cell>
          <cell r="B159">
            <v>42064</v>
          </cell>
          <cell r="C159">
            <v>-103436255.22901142</v>
          </cell>
          <cell r="D159">
            <v>4644339.1687449524</v>
          </cell>
          <cell r="E159">
            <v>0</v>
          </cell>
          <cell r="F159">
            <v>4644339.1687449524</v>
          </cell>
          <cell r="G159">
            <v>5247717.3242475195</v>
          </cell>
          <cell r="H159">
            <v>-603378.15550256672</v>
          </cell>
          <cell r="I159">
            <v>-108683972.55325894</v>
          </cell>
        </row>
        <row r="160">
          <cell r="A160">
            <v>143</v>
          </cell>
          <cell r="B160">
            <v>42095</v>
          </cell>
          <cell r="C160">
            <v>-108683972.55325894</v>
          </cell>
          <cell r="D160">
            <v>4644339.1687449524</v>
          </cell>
          <cell r="E160">
            <v>0</v>
          </cell>
          <cell r="F160">
            <v>4644339.1687449524</v>
          </cell>
          <cell r="G160">
            <v>5278329.0086389631</v>
          </cell>
          <cell r="H160">
            <v>-633989.83989401057</v>
          </cell>
          <cell r="I160">
            <v>-113962301.5618979</v>
          </cell>
        </row>
        <row r="161">
          <cell r="A161">
            <v>144</v>
          </cell>
          <cell r="B161">
            <v>42125</v>
          </cell>
          <cell r="C161">
            <v>-113962301.5618979</v>
          </cell>
          <cell r="D161">
            <v>4644339.1687449524</v>
          </cell>
          <cell r="E161">
            <v>0</v>
          </cell>
          <cell r="F161">
            <v>4644339.1687449524</v>
          </cell>
          <cell r="G161">
            <v>5309119.2611893564</v>
          </cell>
          <cell r="H161">
            <v>-664780.09244440449</v>
          </cell>
          <cell r="I161">
            <v>-119271420.82308726</v>
          </cell>
        </row>
        <row r="162">
          <cell r="A162">
            <v>145</v>
          </cell>
          <cell r="B162">
            <v>42156</v>
          </cell>
          <cell r="C162">
            <v>-119271420.82308726</v>
          </cell>
          <cell r="D162">
            <v>4644339.1687449524</v>
          </cell>
          <cell r="E162">
            <v>0</v>
          </cell>
          <cell r="F162">
            <v>4644339.1687449524</v>
          </cell>
          <cell r="G162">
            <v>5340089.1235462949</v>
          </cell>
          <cell r="H162">
            <v>-695749.95480134245</v>
          </cell>
          <cell r="I162">
            <v>-124611509.94663355</v>
          </cell>
        </row>
        <row r="163">
          <cell r="A163">
            <v>146</v>
          </cell>
          <cell r="B163">
            <v>42186</v>
          </cell>
          <cell r="C163">
            <v>-124611509.94663355</v>
          </cell>
          <cell r="D163">
            <v>4644339.1687449524</v>
          </cell>
          <cell r="E163">
            <v>0</v>
          </cell>
          <cell r="F163">
            <v>4644339.1687449524</v>
          </cell>
          <cell r="G163">
            <v>5371239.6434336482</v>
          </cell>
          <cell r="H163">
            <v>-726900.47468869574</v>
          </cell>
          <cell r="I163">
            <v>-129982749.59006719</v>
          </cell>
        </row>
        <row r="164">
          <cell r="A164">
            <v>147</v>
          </cell>
          <cell r="B164">
            <v>42217</v>
          </cell>
          <cell r="C164">
            <v>-129982749.59006719</v>
          </cell>
          <cell r="D164">
            <v>4644339.1687449524</v>
          </cell>
          <cell r="E164">
            <v>0</v>
          </cell>
          <cell r="F164">
            <v>4644339.1687449524</v>
          </cell>
          <cell r="G164">
            <v>5402571.8746870114</v>
          </cell>
          <cell r="H164">
            <v>-758232.70594205859</v>
          </cell>
          <cell r="I164">
            <v>-135385321.46475419</v>
          </cell>
        </row>
        <row r="165">
          <cell r="A165">
            <v>148</v>
          </cell>
          <cell r="B165">
            <v>42248</v>
          </cell>
          <cell r="C165">
            <v>-135385321.46475419</v>
          </cell>
          <cell r="D165">
            <v>4644339.1687449524</v>
          </cell>
          <cell r="E165">
            <v>0</v>
          </cell>
          <cell r="F165">
            <v>4644339.1687449524</v>
          </cell>
          <cell r="G165">
            <v>5434086.877289352</v>
          </cell>
          <cell r="H165">
            <v>-789747.70854439959</v>
          </cell>
          <cell r="I165">
            <v>-140819408.34204355</v>
          </cell>
        </row>
        <row r="166">
          <cell r="A166">
            <v>149</v>
          </cell>
          <cell r="B166">
            <v>42278</v>
          </cell>
          <cell r="C166">
            <v>-140819408.34204355</v>
          </cell>
          <cell r="D166">
            <v>4644339.1687449524</v>
          </cell>
          <cell r="E166">
            <v>0</v>
          </cell>
          <cell r="F166">
            <v>4644339.1687449524</v>
          </cell>
          <cell r="G166">
            <v>5465785.7174068727</v>
          </cell>
          <cell r="H166">
            <v>-821446.54866192071</v>
          </cell>
          <cell r="I166">
            <v>-146285194.05945042</v>
          </cell>
        </row>
        <row r="167">
          <cell r="A167">
            <v>150</v>
          </cell>
          <cell r="B167">
            <v>42309</v>
          </cell>
          <cell r="C167">
            <v>-146285194.05945042</v>
          </cell>
          <cell r="D167">
            <v>4644339.1687449524</v>
          </cell>
          <cell r="E167">
            <v>0</v>
          </cell>
          <cell r="F167">
            <v>4644339.1687449524</v>
          </cell>
          <cell r="G167">
            <v>5497669.46742508</v>
          </cell>
          <cell r="H167">
            <v>-853330.29868012748</v>
          </cell>
          <cell r="I167">
            <v>-151782863.5268755</v>
          </cell>
        </row>
        <row r="168">
          <cell r="A168">
            <v>151</v>
          </cell>
          <cell r="B168">
            <v>42339</v>
          </cell>
          <cell r="C168">
            <v>-151782863.5268755</v>
          </cell>
          <cell r="D168">
            <v>4644339.1687449524</v>
          </cell>
          <cell r="E168">
            <v>0</v>
          </cell>
          <cell r="F168">
            <v>4644339.1687449524</v>
          </cell>
          <cell r="G168">
            <v>5529739.20598506</v>
          </cell>
          <cell r="H168">
            <v>-885400.03724010708</v>
          </cell>
          <cell r="I168">
            <v>-157312602.73286057</v>
          </cell>
        </row>
        <row r="169">
          <cell r="A169">
            <v>152</v>
          </cell>
          <cell r="B169">
            <v>42370</v>
          </cell>
          <cell r="C169">
            <v>-157312602.73286057</v>
          </cell>
          <cell r="D169">
            <v>4644339.1687449524</v>
          </cell>
          <cell r="E169">
            <v>0</v>
          </cell>
          <cell r="F169">
            <v>4644339.1687449524</v>
          </cell>
          <cell r="G169">
            <v>5561996.0180199724</v>
          </cell>
          <cell r="H169">
            <v>-917656.84927502007</v>
          </cell>
          <cell r="I169">
            <v>-162874598.75088054</v>
          </cell>
        </row>
        <row r="170">
          <cell r="A170">
            <v>153</v>
          </cell>
          <cell r="B170">
            <v>42401</v>
          </cell>
          <cell r="C170">
            <v>-162874598.75088054</v>
          </cell>
          <cell r="D170">
            <v>4644339.1687449524</v>
          </cell>
          <cell r="E170">
            <v>0</v>
          </cell>
          <cell r="F170">
            <v>4644339.1687449524</v>
          </cell>
          <cell r="G170">
            <v>5594440.9947917555</v>
          </cell>
          <cell r="H170">
            <v>-950101.82604680315</v>
          </cell>
          <cell r="I170">
            <v>-168469039.74567229</v>
          </cell>
        </row>
        <row r="171">
          <cell r="A171">
            <v>154</v>
          </cell>
          <cell r="B171">
            <v>42430</v>
          </cell>
          <cell r="C171">
            <v>-168469039.74567229</v>
          </cell>
          <cell r="D171">
            <v>4644339.1687449524</v>
          </cell>
          <cell r="E171">
            <v>0</v>
          </cell>
          <cell r="F171">
            <v>4644339.1687449524</v>
          </cell>
          <cell r="G171">
            <v>5627075.2339280406</v>
          </cell>
          <cell r="H171">
            <v>-982736.06518308853</v>
          </cell>
          <cell r="I171">
            <v>-174096114.97960034</v>
          </cell>
        </row>
        <row r="172">
          <cell r="A172">
            <v>155</v>
          </cell>
          <cell r="B172">
            <v>42461</v>
          </cell>
          <cell r="C172">
            <v>-174096114.97960034</v>
          </cell>
          <cell r="D172">
            <v>4644339.1687449524</v>
          </cell>
          <cell r="E172">
            <v>0</v>
          </cell>
          <cell r="F172">
            <v>4644339.1687449524</v>
          </cell>
          <cell r="G172">
            <v>5659899.8394592879</v>
          </cell>
          <cell r="H172">
            <v>-1015560.6707143354</v>
          </cell>
          <cell r="I172">
            <v>-179756014.81905964</v>
          </cell>
        </row>
        <row r="173">
          <cell r="A173">
            <v>156</v>
          </cell>
          <cell r="B173">
            <v>42491</v>
          </cell>
          <cell r="C173">
            <v>-179756014.81905964</v>
          </cell>
          <cell r="D173">
            <v>4644339.1687449524</v>
          </cell>
          <cell r="E173">
            <v>0</v>
          </cell>
          <cell r="F173">
            <v>4644339.1687449524</v>
          </cell>
          <cell r="G173">
            <v>5692915.9218561333</v>
          </cell>
          <cell r="H173">
            <v>-1048576.7531111813</v>
          </cell>
          <cell r="I173">
            <v>-185448930.74091578</v>
          </cell>
        </row>
        <row r="174">
          <cell r="A174">
            <v>157</v>
          </cell>
          <cell r="B174">
            <v>42522</v>
          </cell>
          <cell r="C174">
            <v>-185448930.74091578</v>
          </cell>
          <cell r="D174">
            <v>4644339.1687449524</v>
          </cell>
          <cell r="E174">
            <v>0</v>
          </cell>
          <cell r="F174">
            <v>4644339.1687449524</v>
          </cell>
          <cell r="G174">
            <v>5726124.5980669614</v>
          </cell>
          <cell r="H174">
            <v>-1081785.4293220087</v>
          </cell>
          <cell r="I174">
            <v>-191175055.33898273</v>
          </cell>
        </row>
        <row r="175">
          <cell r="A175">
            <v>158</v>
          </cell>
          <cell r="B175">
            <v>42552</v>
          </cell>
          <cell r="C175">
            <v>-191175055.33898273</v>
          </cell>
          <cell r="D175">
            <v>4644339.1687449524</v>
          </cell>
          <cell r="E175">
            <v>0</v>
          </cell>
          <cell r="F175">
            <v>4644339.1687449524</v>
          </cell>
          <cell r="G175">
            <v>5759526.9915556852</v>
          </cell>
          <cell r="H175">
            <v>-1115187.8228107328</v>
          </cell>
          <cell r="I175">
            <v>-196934582.33053842</v>
          </cell>
        </row>
        <row r="176">
          <cell r="A176">
            <v>159</v>
          </cell>
          <cell r="B176">
            <v>42583</v>
          </cell>
          <cell r="C176">
            <v>-196934582.33053842</v>
          </cell>
          <cell r="D176">
            <v>4644339.1687449524</v>
          </cell>
          <cell r="E176">
            <v>0</v>
          </cell>
          <cell r="F176">
            <v>4644339.1687449524</v>
          </cell>
          <cell r="G176">
            <v>5793124.2323397603</v>
          </cell>
          <cell r="H176">
            <v>-1148785.0635948076</v>
          </cell>
          <cell r="I176">
            <v>-202727706.56287819</v>
          </cell>
        </row>
        <row r="177">
          <cell r="A177">
            <v>160</v>
          </cell>
          <cell r="B177">
            <v>42614</v>
          </cell>
          <cell r="C177">
            <v>-202727706.56287819</v>
          </cell>
          <cell r="D177">
            <v>4644339.1687449524</v>
          </cell>
          <cell r="E177">
            <v>0</v>
          </cell>
          <cell r="F177">
            <v>4644339.1687449524</v>
          </cell>
          <cell r="G177">
            <v>5826917.4570284085</v>
          </cell>
          <cell r="H177">
            <v>-1182578.2882834563</v>
          </cell>
          <cell r="I177">
            <v>-208554624.01990661</v>
          </cell>
        </row>
        <row r="178">
          <cell r="A178">
            <v>161</v>
          </cell>
          <cell r="B178">
            <v>42644</v>
          </cell>
          <cell r="C178">
            <v>-208554624.01990661</v>
          </cell>
          <cell r="D178">
            <v>4644339.1687449524</v>
          </cell>
          <cell r="E178">
            <v>0</v>
          </cell>
          <cell r="F178">
            <v>4644339.1687449524</v>
          </cell>
          <cell r="G178">
            <v>5860907.808861075</v>
          </cell>
          <cell r="H178">
            <v>-1216568.6401161221</v>
          </cell>
          <cell r="I178">
            <v>-214415531.82876769</v>
          </cell>
        </row>
        <row r="179">
          <cell r="A179">
            <v>162</v>
          </cell>
          <cell r="B179">
            <v>42675</v>
          </cell>
          <cell r="C179">
            <v>-214415531.82876769</v>
          </cell>
          <cell r="D179">
            <v>4644339.1687449524</v>
          </cell>
          <cell r="E179">
            <v>0</v>
          </cell>
          <cell r="F179">
            <v>4644339.1687449524</v>
          </cell>
          <cell r="G179">
            <v>5895096.4377460973</v>
          </cell>
          <cell r="H179">
            <v>-1250757.2690011449</v>
          </cell>
          <cell r="I179">
            <v>-220310628.26651379</v>
          </cell>
        </row>
        <row r="180">
          <cell r="A180">
            <v>163</v>
          </cell>
          <cell r="B180">
            <v>42705</v>
          </cell>
          <cell r="C180">
            <v>-220310628.26651379</v>
          </cell>
          <cell r="D180">
            <v>4644339.1687449524</v>
          </cell>
          <cell r="E180">
            <v>0</v>
          </cell>
          <cell r="F180">
            <v>4644339.1687449524</v>
          </cell>
          <cell r="G180">
            <v>5929484.5002996167</v>
          </cell>
          <cell r="H180">
            <v>-1285145.3315546641</v>
          </cell>
          <cell r="I180">
            <v>-226240112.7668134</v>
          </cell>
        </row>
        <row r="181">
          <cell r="A181">
            <v>164</v>
          </cell>
          <cell r="B181">
            <v>42736</v>
          </cell>
          <cell r="C181">
            <v>-226240112.7668134</v>
          </cell>
          <cell r="D181">
            <v>4644339.1687449524</v>
          </cell>
          <cell r="E181">
            <v>0</v>
          </cell>
          <cell r="F181">
            <v>4644339.1687449524</v>
          </cell>
          <cell r="G181">
            <v>5964073.1598846968</v>
          </cell>
          <cell r="H181">
            <v>-1319733.9911397449</v>
          </cell>
          <cell r="I181">
            <v>-232204185.92669809</v>
          </cell>
        </row>
        <row r="182">
          <cell r="A182">
            <v>165</v>
          </cell>
          <cell r="B182">
            <v>42767</v>
          </cell>
          <cell r="C182">
            <v>-232204185.92669809</v>
          </cell>
          <cell r="D182">
            <v>4644339.1687449524</v>
          </cell>
          <cell r="E182">
            <v>0</v>
          </cell>
          <cell r="F182">
            <v>4644339.1687449524</v>
          </cell>
          <cell r="G182">
            <v>5998863.5866506919</v>
          </cell>
          <cell r="H182">
            <v>-1354524.417905739</v>
          </cell>
          <cell r="I182">
            <v>-238203049.51334879</v>
          </cell>
        </row>
        <row r="183">
          <cell r="A183">
            <v>166</v>
          </cell>
          <cell r="B183">
            <v>42795</v>
          </cell>
          <cell r="C183">
            <v>-238203049.51334879</v>
          </cell>
          <cell r="D183">
            <v>4644339.1687449524</v>
          </cell>
          <cell r="E183">
            <v>0</v>
          </cell>
          <cell r="F183">
            <v>4644339.1687449524</v>
          </cell>
          <cell r="G183">
            <v>6033856.9575728206</v>
          </cell>
          <cell r="H183">
            <v>-1389517.7888278679</v>
          </cell>
          <cell r="I183">
            <v>-244236906.47092161</v>
          </cell>
        </row>
        <row r="184">
          <cell r="A184">
            <v>167</v>
          </cell>
          <cell r="B184">
            <v>42826</v>
          </cell>
          <cell r="C184">
            <v>-244236906.47092161</v>
          </cell>
          <cell r="D184">
            <v>4644339.1687449524</v>
          </cell>
          <cell r="E184">
            <v>0</v>
          </cell>
          <cell r="F184">
            <v>4644339.1687449524</v>
          </cell>
          <cell r="G184">
            <v>6069054.4564919956</v>
          </cell>
          <cell r="H184">
            <v>-1424715.287747043</v>
          </cell>
          <cell r="I184">
            <v>-250305960.92741361</v>
          </cell>
        </row>
        <row r="185">
          <cell r="A185">
            <v>168</v>
          </cell>
          <cell r="B185">
            <v>42856</v>
          </cell>
          <cell r="C185">
            <v>-250305960.92741361</v>
          </cell>
          <cell r="D185">
            <v>4644339.1687449524</v>
          </cell>
          <cell r="E185">
            <v>0</v>
          </cell>
          <cell r="F185">
            <v>4644339.1687449524</v>
          </cell>
          <cell r="G185">
            <v>6104457.2741548652</v>
          </cell>
          <cell r="H185">
            <v>-1460118.1054099128</v>
          </cell>
          <cell r="I185">
            <v>-256410418.20156848</v>
          </cell>
        </row>
        <row r="186">
          <cell r="A186">
            <v>169</v>
          </cell>
          <cell r="B186">
            <v>42887</v>
          </cell>
          <cell r="C186">
            <v>-256410418.20156848</v>
          </cell>
          <cell r="D186">
            <v>4644339.1687449524</v>
          </cell>
          <cell r="E186">
            <v>0</v>
          </cell>
          <cell r="F186">
            <v>4644339.1687449524</v>
          </cell>
          <cell r="G186">
            <v>6140066.6082541021</v>
          </cell>
          <cell r="H186">
            <v>-1495727.4395091496</v>
          </cell>
          <cell r="I186">
            <v>-262550484.80982259</v>
          </cell>
        </row>
        <row r="187">
          <cell r="A187">
            <v>170</v>
          </cell>
          <cell r="B187">
            <v>42917</v>
          </cell>
          <cell r="C187">
            <v>-262550484.80982259</v>
          </cell>
          <cell r="D187">
            <v>4644339.1687449524</v>
          </cell>
          <cell r="E187">
            <v>0</v>
          </cell>
          <cell r="F187">
            <v>4644339.1687449524</v>
          </cell>
          <cell r="G187">
            <v>6175883.6634689178</v>
          </cell>
          <cell r="H187">
            <v>-1531544.4947239652</v>
          </cell>
          <cell r="I187">
            <v>-268726368.47329152</v>
          </cell>
        </row>
        <row r="188">
          <cell r="A188">
            <v>171</v>
          </cell>
          <cell r="B188">
            <v>42948</v>
          </cell>
          <cell r="C188">
            <v>-268726368.47329152</v>
          </cell>
          <cell r="D188">
            <v>4644339.1687449524</v>
          </cell>
          <cell r="E188">
            <v>0</v>
          </cell>
          <cell r="F188">
            <v>4644339.1687449524</v>
          </cell>
          <cell r="G188">
            <v>6211909.6515058195</v>
          </cell>
          <cell r="H188">
            <v>-1567570.4827608673</v>
          </cell>
          <cell r="I188">
            <v>-274938278.12479734</v>
          </cell>
        </row>
        <row r="189">
          <cell r="A189">
            <v>172</v>
          </cell>
          <cell r="B189">
            <v>42979</v>
          </cell>
          <cell r="C189">
            <v>-274938278.12479734</v>
          </cell>
          <cell r="D189">
            <v>4644339.1687449524</v>
          </cell>
          <cell r="E189">
            <v>0</v>
          </cell>
          <cell r="F189">
            <v>4644339.1687449524</v>
          </cell>
          <cell r="G189">
            <v>6248145.7911396036</v>
          </cell>
          <cell r="H189">
            <v>-1603806.6223946512</v>
          </cell>
          <cell r="I189">
            <v>-281186423.91593695</v>
          </cell>
        </row>
        <row r="190">
          <cell r="A190">
            <v>173</v>
          </cell>
          <cell r="B190">
            <v>43009</v>
          </cell>
          <cell r="C190">
            <v>-281186423.91593695</v>
          </cell>
          <cell r="D190">
            <v>4644339.1687449524</v>
          </cell>
          <cell r="E190">
            <v>0</v>
          </cell>
          <cell r="F190">
            <v>4644339.1687449524</v>
          </cell>
          <cell r="G190">
            <v>6284593.3082545847</v>
          </cell>
          <cell r="H190">
            <v>-1640254.1395096323</v>
          </cell>
          <cell r="I190">
            <v>-287471017.22419155</v>
          </cell>
        </row>
        <row r="191">
          <cell r="A191">
            <v>174</v>
          </cell>
          <cell r="B191">
            <v>43040</v>
          </cell>
          <cell r="C191">
            <v>-287471017.22419155</v>
          </cell>
          <cell r="D191">
            <v>4644339.1687449524</v>
          </cell>
          <cell r="E191">
            <v>0</v>
          </cell>
          <cell r="F191">
            <v>4644339.1687449524</v>
          </cell>
          <cell r="G191">
            <v>6321253.4358860701</v>
          </cell>
          <cell r="H191">
            <v>-1676914.2671411175</v>
          </cell>
          <cell r="I191">
            <v>-293792270.66007763</v>
          </cell>
        </row>
        <row r="192">
          <cell r="A192">
            <v>175</v>
          </cell>
          <cell r="B192">
            <v>43070</v>
          </cell>
          <cell r="C192">
            <v>-293792270.66007763</v>
          </cell>
          <cell r="D192">
            <v>4644339.1687449524</v>
          </cell>
          <cell r="E192">
            <v>0</v>
          </cell>
          <cell r="F192">
            <v>4644339.1687449524</v>
          </cell>
          <cell r="G192">
            <v>6358127.4142620722</v>
          </cell>
          <cell r="H192">
            <v>-1713788.2455171198</v>
          </cell>
          <cell r="I192">
            <v>-300150398.07433969</v>
          </cell>
        </row>
        <row r="193">
          <cell r="A193">
            <v>176</v>
          </cell>
          <cell r="B193">
            <v>43101</v>
          </cell>
          <cell r="C193">
            <v>-300150398.07433969</v>
          </cell>
          <cell r="D193">
            <v>4644339.1687449524</v>
          </cell>
          <cell r="E193">
            <v>0</v>
          </cell>
          <cell r="F193">
            <v>4644339.1687449524</v>
          </cell>
          <cell r="G193">
            <v>6395216.4908452677</v>
          </cell>
          <cell r="H193">
            <v>-1750877.322100315</v>
          </cell>
          <cell r="I193">
            <v>-306545614.56518495</v>
          </cell>
        </row>
        <row r="194">
          <cell r="A194">
            <v>177</v>
          </cell>
          <cell r="B194">
            <v>43132</v>
          </cell>
          <cell r="C194">
            <v>-306545614.56518495</v>
          </cell>
          <cell r="D194">
            <v>4644339.1687449524</v>
          </cell>
          <cell r="E194">
            <v>0</v>
          </cell>
          <cell r="F194">
            <v>4644339.1687449524</v>
          </cell>
          <cell r="G194">
            <v>6432521.9203751981</v>
          </cell>
          <cell r="H194">
            <v>-1788182.7516302457</v>
          </cell>
          <cell r="I194">
            <v>-312978136.48556018</v>
          </cell>
        </row>
        <row r="195">
          <cell r="A195">
            <v>178</v>
          </cell>
          <cell r="B195">
            <v>43160</v>
          </cell>
          <cell r="C195">
            <v>-312978136.48556018</v>
          </cell>
          <cell r="D195">
            <v>4644339.1687449524</v>
          </cell>
          <cell r="E195">
            <v>0</v>
          </cell>
          <cell r="F195">
            <v>4644339.1687449524</v>
          </cell>
          <cell r="G195">
            <v>6470044.9649107205</v>
          </cell>
          <cell r="H195">
            <v>-1825705.7961657678</v>
          </cell>
          <cell r="I195">
            <v>-319448181.45047092</v>
          </cell>
        </row>
        <row r="196">
          <cell r="A196">
            <v>179</v>
          </cell>
          <cell r="B196">
            <v>43191</v>
          </cell>
          <cell r="C196">
            <v>-319448181.45047092</v>
          </cell>
          <cell r="D196">
            <v>4644339.1687449524</v>
          </cell>
          <cell r="E196">
            <v>0</v>
          </cell>
          <cell r="F196">
            <v>4644339.1687449524</v>
          </cell>
          <cell r="G196">
            <v>6507786.8938726997</v>
          </cell>
          <cell r="H196">
            <v>-1863447.7251277473</v>
          </cell>
          <cell r="I196">
            <v>-325955968.3443436</v>
          </cell>
        </row>
        <row r="197">
          <cell r="A197">
            <v>180</v>
          </cell>
          <cell r="B197">
            <v>43221</v>
          </cell>
          <cell r="C197">
            <v>-325955968.3443436</v>
          </cell>
          <cell r="D197">
            <v>4644339.1687449524</v>
          </cell>
          <cell r="E197">
            <v>0</v>
          </cell>
          <cell r="F197">
            <v>4644339.1687449524</v>
          </cell>
          <cell r="G197">
            <v>6545748.9840869568</v>
          </cell>
          <cell r="H197">
            <v>-1901409.8153420044</v>
          </cell>
          <cell r="I197">
            <v>-332501717.32843053</v>
          </cell>
        </row>
        <row r="198">
          <cell r="A198">
            <v>181</v>
          </cell>
          <cell r="B198">
            <v>43252</v>
          </cell>
          <cell r="C198">
            <v>-332501717.32843053</v>
          </cell>
          <cell r="D198">
            <v>4644339.1687449524</v>
          </cell>
          <cell r="E198">
            <v>0</v>
          </cell>
          <cell r="F198">
            <v>4644339.1687449524</v>
          </cell>
          <cell r="G198">
            <v>6583932.5198274637</v>
          </cell>
          <cell r="H198">
            <v>-1939593.3510825115</v>
          </cell>
          <cell r="I198">
            <v>-339085649.84825802</v>
          </cell>
        </row>
        <row r="199">
          <cell r="A199">
            <v>182</v>
          </cell>
          <cell r="B199">
            <v>43282</v>
          </cell>
          <cell r="C199">
            <v>-339085649.84825802</v>
          </cell>
          <cell r="D199">
            <v>4644339.1687449524</v>
          </cell>
          <cell r="E199">
            <v>0</v>
          </cell>
          <cell r="F199">
            <v>4644339.1687449524</v>
          </cell>
          <cell r="G199">
            <v>6622338.7928597908</v>
          </cell>
          <cell r="H199">
            <v>-1977999.6241148387</v>
          </cell>
          <cell r="I199">
            <v>-345707988.64111781</v>
          </cell>
        </row>
        <row r="200">
          <cell r="A200">
            <v>183</v>
          </cell>
          <cell r="B200">
            <v>43313</v>
          </cell>
          <cell r="C200">
            <v>-345707988.64111781</v>
          </cell>
          <cell r="D200">
            <v>4644339.1687449524</v>
          </cell>
          <cell r="E200">
            <v>0</v>
          </cell>
          <cell r="F200">
            <v>4644339.1687449524</v>
          </cell>
          <cell r="G200">
            <v>6660969.1024848064</v>
          </cell>
          <cell r="H200">
            <v>-2016629.933739854</v>
          </cell>
          <cell r="I200">
            <v>-352368957.74360263</v>
          </cell>
        </row>
        <row r="201">
          <cell r="A201">
            <v>184</v>
          </cell>
          <cell r="B201">
            <v>43344</v>
          </cell>
          <cell r="C201">
            <v>-352368957.74360263</v>
          </cell>
          <cell r="D201">
            <v>4644339.1687449524</v>
          </cell>
          <cell r="E201">
            <v>0</v>
          </cell>
          <cell r="F201">
            <v>4644339.1687449524</v>
          </cell>
          <cell r="G201">
            <v>6699824.7555826344</v>
          </cell>
          <cell r="H201">
            <v>-2055485.5868376822</v>
          </cell>
          <cell r="I201">
            <v>-359068782.49918526</v>
          </cell>
        </row>
        <row r="202">
          <cell r="A202">
            <v>185</v>
          </cell>
          <cell r="B202">
            <v>43374</v>
          </cell>
          <cell r="C202">
            <v>-359068782.49918526</v>
          </cell>
          <cell r="D202">
            <v>4644339.1687449524</v>
          </cell>
          <cell r="E202">
            <v>0</v>
          </cell>
          <cell r="F202">
            <v>4644339.1687449524</v>
          </cell>
          <cell r="G202">
            <v>6738907.066656867</v>
          </cell>
          <cell r="H202">
            <v>-2094567.8979119144</v>
          </cell>
          <cell r="I202">
            <v>-365807689.56584215</v>
          </cell>
        </row>
        <row r="203">
          <cell r="A203">
            <v>186</v>
          </cell>
          <cell r="B203">
            <v>43405</v>
          </cell>
          <cell r="C203">
            <v>-365807689.56584215</v>
          </cell>
          <cell r="D203">
            <v>4644339.1687449524</v>
          </cell>
          <cell r="E203">
            <v>0</v>
          </cell>
          <cell r="F203">
            <v>4644339.1687449524</v>
          </cell>
          <cell r="G203">
            <v>6778217.3578790314</v>
          </cell>
          <cell r="H203">
            <v>-2133878.1891340795</v>
          </cell>
          <cell r="I203">
            <v>-372585906.92372119</v>
          </cell>
        </row>
        <row r="204">
          <cell r="A204">
            <v>187</v>
          </cell>
          <cell r="B204">
            <v>43435</v>
          </cell>
          <cell r="C204">
            <v>-372585906.92372119</v>
          </cell>
          <cell r="D204">
            <v>4644339.1687449524</v>
          </cell>
          <cell r="E204">
            <v>0</v>
          </cell>
          <cell r="F204">
            <v>4644339.1687449524</v>
          </cell>
          <cell r="G204">
            <v>6817756.959133327</v>
          </cell>
          <cell r="H204">
            <v>-2173417.7903883741</v>
          </cell>
          <cell r="I204">
            <v>-379403663.88285452</v>
          </cell>
        </row>
        <row r="205">
          <cell r="A205">
            <v>188</v>
          </cell>
          <cell r="B205">
            <v>43466</v>
          </cell>
          <cell r="C205">
            <v>-379403663.88285452</v>
          </cell>
          <cell r="D205">
            <v>4644339.1687449524</v>
          </cell>
          <cell r="E205">
            <v>0</v>
          </cell>
          <cell r="F205">
            <v>4644339.1687449524</v>
          </cell>
          <cell r="G205">
            <v>6857527.2080616038</v>
          </cell>
          <cell r="H205">
            <v>-2213188.0393166519</v>
          </cell>
          <cell r="I205">
            <v>-386261191.0909161</v>
          </cell>
        </row>
        <row r="206">
          <cell r="A206">
            <v>189</v>
          </cell>
          <cell r="B206">
            <v>43497</v>
          </cell>
          <cell r="C206">
            <v>-386261191.0909161</v>
          </cell>
          <cell r="D206">
            <v>4644339.1687449524</v>
          </cell>
          <cell r="E206">
            <v>0</v>
          </cell>
          <cell r="F206">
            <v>4644339.1687449524</v>
          </cell>
          <cell r="G206">
            <v>6897529.4501086306</v>
          </cell>
          <cell r="H206">
            <v>-2253190.2813636777</v>
          </cell>
          <cell r="I206">
            <v>-393158720.54102474</v>
          </cell>
        </row>
        <row r="207">
          <cell r="A207">
            <v>190</v>
          </cell>
          <cell r="B207">
            <v>43525</v>
          </cell>
          <cell r="C207">
            <v>-393158720.54102474</v>
          </cell>
          <cell r="D207">
            <v>4644339.1687449524</v>
          </cell>
          <cell r="E207">
            <v>0</v>
          </cell>
          <cell r="F207">
            <v>4644339.1687449524</v>
          </cell>
          <cell r="G207">
            <v>6937765.038567597</v>
          </cell>
          <cell r="H207">
            <v>-2293425.8698226446</v>
          </cell>
          <cell r="I207">
            <v>-400096485.57959235</v>
          </cell>
        </row>
        <row r="208">
          <cell r="A208">
            <v>191</v>
          </cell>
          <cell r="B208">
            <v>43556</v>
          </cell>
          <cell r="C208">
            <v>-400096485.57959235</v>
          </cell>
          <cell r="D208">
            <v>4644339.1687449524</v>
          </cell>
          <cell r="E208">
            <v>0</v>
          </cell>
          <cell r="F208">
            <v>4644339.1687449524</v>
          </cell>
          <cell r="G208">
            <v>6978235.3346259072</v>
          </cell>
          <cell r="H208">
            <v>-2333896.1658809553</v>
          </cell>
          <cell r="I208">
            <v>-407074720.91421825</v>
          </cell>
        </row>
        <row r="209">
          <cell r="A209">
            <v>192</v>
          </cell>
          <cell r="B209">
            <v>43586</v>
          </cell>
          <cell r="C209">
            <v>-407074720.91421825</v>
          </cell>
          <cell r="D209">
            <v>4644339.1687449524</v>
          </cell>
          <cell r="E209">
            <v>0</v>
          </cell>
          <cell r="F209">
            <v>4644339.1687449524</v>
          </cell>
          <cell r="G209">
            <v>7018941.7074112259</v>
          </cell>
          <cell r="H209">
            <v>-2374602.5386662735</v>
          </cell>
          <cell r="I209">
            <v>-414093662.62162948</v>
          </cell>
        </row>
        <row r="210">
          <cell r="A210">
            <v>193</v>
          </cell>
          <cell r="B210">
            <v>43617</v>
          </cell>
          <cell r="C210">
            <v>-414093662.62162948</v>
          </cell>
          <cell r="D210">
            <v>4644339.1687449524</v>
          </cell>
          <cell r="E210">
            <v>0</v>
          </cell>
          <cell r="F210">
            <v>4644339.1687449524</v>
          </cell>
          <cell r="G210">
            <v>7059885.5340377912</v>
          </cell>
          <cell r="H210">
            <v>-2415546.3652928388</v>
          </cell>
          <cell r="I210">
            <v>-421153548.15566725</v>
          </cell>
        </row>
        <row r="211">
          <cell r="A211">
            <v>194</v>
          </cell>
          <cell r="B211">
            <v>43647</v>
          </cell>
          <cell r="C211">
            <v>-421153548.15566725</v>
          </cell>
          <cell r="D211">
            <v>4644339.1687449524</v>
          </cell>
          <cell r="E211">
            <v>0</v>
          </cell>
          <cell r="F211">
            <v>4644339.1687449524</v>
          </cell>
          <cell r="G211">
            <v>7101068.1996530108</v>
          </cell>
          <cell r="H211">
            <v>-2456729.0309080589</v>
          </cell>
          <cell r="I211">
            <v>-428254616.35532027</v>
          </cell>
        </row>
        <row r="212">
          <cell r="A212">
            <v>195</v>
          </cell>
          <cell r="B212">
            <v>43678</v>
          </cell>
          <cell r="C212">
            <v>-428254616.35532027</v>
          </cell>
          <cell r="D212">
            <v>4644339.1687449524</v>
          </cell>
          <cell r="E212">
            <v>0</v>
          </cell>
          <cell r="F212">
            <v>4644339.1687449524</v>
          </cell>
          <cell r="G212">
            <v>7142491.0974843204</v>
          </cell>
          <cell r="H212">
            <v>-2498151.9287393684</v>
          </cell>
          <cell r="I212">
            <v>-435397107.45280457</v>
          </cell>
        </row>
        <row r="213">
          <cell r="A213">
            <v>196</v>
          </cell>
          <cell r="B213">
            <v>43709</v>
          </cell>
          <cell r="C213">
            <v>-435397107.45280457</v>
          </cell>
          <cell r="D213">
            <v>4644339.1687449524</v>
          </cell>
          <cell r="E213">
            <v>0</v>
          </cell>
          <cell r="F213">
            <v>4644339.1687449524</v>
          </cell>
          <cell r="G213">
            <v>7184155.6288863122</v>
          </cell>
          <cell r="H213">
            <v>-2539816.4601413603</v>
          </cell>
          <cell r="I213">
            <v>-442581263.08169091</v>
          </cell>
        </row>
        <row r="214">
          <cell r="A214">
            <v>197</v>
          </cell>
          <cell r="B214">
            <v>43739</v>
          </cell>
          <cell r="C214">
            <v>-442581263.08169091</v>
          </cell>
          <cell r="D214">
            <v>4644339.1687449524</v>
          </cell>
          <cell r="E214">
            <v>0</v>
          </cell>
          <cell r="F214">
            <v>4644339.1687449524</v>
          </cell>
          <cell r="G214">
            <v>7226063.2033881489</v>
          </cell>
          <cell r="H214">
            <v>-2581724.034643197</v>
          </cell>
          <cell r="I214">
            <v>-449807326.28507906</v>
          </cell>
        </row>
        <row r="215">
          <cell r="A215">
            <v>198</v>
          </cell>
          <cell r="B215">
            <v>43770</v>
          </cell>
          <cell r="C215">
            <v>-449807326.28507906</v>
          </cell>
          <cell r="D215">
            <v>4644339.1687449524</v>
          </cell>
          <cell r="E215">
            <v>0</v>
          </cell>
          <cell r="F215">
            <v>4644339.1687449524</v>
          </cell>
          <cell r="G215">
            <v>7268215.238741247</v>
          </cell>
          <cell r="H215">
            <v>-2623876.069996295</v>
          </cell>
          <cell r="I215">
            <v>-457075541.52382028</v>
          </cell>
        </row>
        <row r="216">
          <cell r="A216">
            <v>199</v>
          </cell>
          <cell r="B216">
            <v>43800</v>
          </cell>
          <cell r="C216">
            <v>-457075541.52382028</v>
          </cell>
          <cell r="D216">
            <v>4644339.1687449524</v>
          </cell>
          <cell r="E216">
            <v>0</v>
          </cell>
          <cell r="F216">
            <v>4644339.1687449524</v>
          </cell>
          <cell r="G216">
            <v>7310613.1609672382</v>
          </cell>
          <cell r="H216">
            <v>-2666273.9922222854</v>
          </cell>
          <cell r="I216">
            <v>-464386154.68478751</v>
          </cell>
        </row>
        <row r="217">
          <cell r="A217">
            <v>200</v>
          </cell>
          <cell r="B217">
            <v>43831</v>
          </cell>
          <cell r="C217">
            <v>-464386154.68478751</v>
          </cell>
          <cell r="D217">
            <v>4644339.1687449524</v>
          </cell>
          <cell r="E217">
            <v>0</v>
          </cell>
          <cell r="F217">
            <v>4644339.1687449524</v>
          </cell>
          <cell r="G217">
            <v>7353258.4044062132</v>
          </cell>
          <cell r="H217">
            <v>-2708919.2356612608</v>
          </cell>
          <cell r="I217">
            <v>-471739413.0891937</v>
          </cell>
        </row>
        <row r="218">
          <cell r="A218">
            <v>201</v>
          </cell>
          <cell r="B218">
            <v>43862</v>
          </cell>
          <cell r="C218">
            <v>-471739413.0891937</v>
          </cell>
          <cell r="D218">
            <v>4644339.1687449524</v>
          </cell>
          <cell r="E218">
            <v>0</v>
          </cell>
          <cell r="F218">
            <v>4644339.1687449524</v>
          </cell>
          <cell r="G218">
            <v>7396152.4117652494</v>
          </cell>
          <cell r="H218">
            <v>-2751813.2430202966</v>
          </cell>
          <cell r="I218">
            <v>-479135565.50095898</v>
          </cell>
        </row>
        <row r="219">
          <cell r="A219">
            <v>202</v>
          </cell>
          <cell r="B219">
            <v>43891</v>
          </cell>
          <cell r="C219">
            <v>-479135565.50095898</v>
          </cell>
          <cell r="D219">
            <v>4644339.1687449524</v>
          </cell>
          <cell r="E219">
            <v>0</v>
          </cell>
          <cell r="F219">
            <v>4644339.1687449524</v>
          </cell>
          <cell r="G219">
            <v>7439296.634167213</v>
          </cell>
          <cell r="H219">
            <v>-2794957.465422261</v>
          </cell>
          <cell r="I219">
            <v>-486574862.13512617</v>
          </cell>
        </row>
        <row r="220">
          <cell r="A220">
            <v>203</v>
          </cell>
          <cell r="B220">
            <v>43922</v>
          </cell>
          <cell r="C220">
            <v>-486574862.13512617</v>
          </cell>
          <cell r="D220">
            <v>4644339.1687449524</v>
          </cell>
          <cell r="E220">
            <v>0</v>
          </cell>
          <cell r="F220">
            <v>4644339.1687449524</v>
          </cell>
          <cell r="G220">
            <v>7482692.5311998557</v>
          </cell>
          <cell r="H220">
            <v>-2838353.3624549028</v>
          </cell>
          <cell r="I220">
            <v>-494057554.66632605</v>
          </cell>
        </row>
        <row r="221">
          <cell r="A221">
            <v>204</v>
          </cell>
          <cell r="B221">
            <v>43952</v>
          </cell>
          <cell r="C221">
            <v>-494057554.66632605</v>
          </cell>
          <cell r="D221">
            <v>4644339.1687449524</v>
          </cell>
          <cell r="E221">
            <v>0</v>
          </cell>
          <cell r="F221">
            <v>4644339.1687449524</v>
          </cell>
          <cell r="G221">
            <v>7526341.5709651876</v>
          </cell>
          <cell r="H221">
            <v>-2882002.4022202357</v>
          </cell>
          <cell r="I221">
            <v>-501583896.23729122</v>
          </cell>
        </row>
        <row r="222">
          <cell r="A222">
            <v>205</v>
          </cell>
          <cell r="B222">
            <v>43983</v>
          </cell>
          <cell r="C222">
            <v>-501583896.23729122</v>
          </cell>
          <cell r="D222">
            <v>4644339.1687449524</v>
          </cell>
          <cell r="E222">
            <v>0</v>
          </cell>
          <cell r="F222">
            <v>4644339.1687449524</v>
          </cell>
          <cell r="G222">
            <v>7570245.2301291516</v>
          </cell>
          <cell r="H222">
            <v>-2925906.0613841992</v>
          </cell>
          <cell r="I222">
            <v>-509154141.46742034</v>
          </cell>
        </row>
        <row r="223">
          <cell r="A223">
            <v>206</v>
          </cell>
          <cell r="B223">
            <v>44013</v>
          </cell>
          <cell r="C223">
            <v>-509154141.46742034</v>
          </cell>
          <cell r="D223">
            <v>4644339.1687449524</v>
          </cell>
          <cell r="E223">
            <v>0</v>
          </cell>
          <cell r="F223">
            <v>4644339.1687449524</v>
          </cell>
          <cell r="G223">
            <v>7614404.9939715713</v>
          </cell>
          <cell r="H223">
            <v>-2970065.8252266194</v>
          </cell>
          <cell r="I223">
            <v>-516768546.46139193</v>
          </cell>
        </row>
        <row r="224">
          <cell r="A224">
            <v>207</v>
          </cell>
          <cell r="B224">
            <v>44044</v>
          </cell>
          <cell r="C224">
            <v>-516768546.46139193</v>
          </cell>
          <cell r="D224">
            <v>4644339.1687449524</v>
          </cell>
          <cell r="E224">
            <v>0</v>
          </cell>
          <cell r="F224">
            <v>4644339.1687449524</v>
          </cell>
          <cell r="G224">
            <v>7658822.3564364053</v>
          </cell>
          <cell r="H224">
            <v>-3014483.1876914534</v>
          </cell>
          <cell r="I224">
            <v>-524427368.81782836</v>
          </cell>
        </row>
        <row r="225">
          <cell r="A225">
            <v>208</v>
          </cell>
          <cell r="B225">
            <v>44075</v>
          </cell>
          <cell r="C225">
            <v>-524427368.81782836</v>
          </cell>
          <cell r="D225">
            <v>4644339.1687449524</v>
          </cell>
          <cell r="E225">
            <v>0</v>
          </cell>
          <cell r="F225">
            <v>4644339.1687449524</v>
          </cell>
          <cell r="G225">
            <v>7703498.8201822843</v>
          </cell>
          <cell r="H225">
            <v>-3059159.6514373324</v>
          </cell>
          <cell r="I225">
            <v>-532130867.63801062</v>
          </cell>
        </row>
        <row r="226">
          <cell r="A226">
            <v>209</v>
          </cell>
          <cell r="B226">
            <v>44105</v>
          </cell>
          <cell r="C226">
            <v>-532130867.63801062</v>
          </cell>
          <cell r="D226">
            <v>4644339.1687449524</v>
          </cell>
          <cell r="E226">
            <v>0</v>
          </cell>
          <cell r="F226">
            <v>4644339.1687449524</v>
          </cell>
          <cell r="G226">
            <v>7748435.8966333475</v>
          </cell>
          <cell r="H226">
            <v>-3104096.7278883955</v>
          </cell>
          <cell r="I226">
            <v>-539879303.53464401</v>
          </cell>
        </row>
        <row r="227">
          <cell r="A227">
            <v>210</v>
          </cell>
          <cell r="B227">
            <v>44136</v>
          </cell>
          <cell r="C227">
            <v>-539879303.53464401</v>
          </cell>
          <cell r="D227">
            <v>4644339.1687449524</v>
          </cell>
          <cell r="E227">
            <v>0</v>
          </cell>
          <cell r="F227">
            <v>4644339.1687449524</v>
          </cell>
          <cell r="G227">
            <v>7793635.1060303766</v>
          </cell>
          <cell r="H227">
            <v>-3149295.9372854237</v>
          </cell>
          <cell r="I227">
            <v>-547672938.64067435</v>
          </cell>
        </row>
        <row r="228">
          <cell r="A228">
            <v>211</v>
          </cell>
          <cell r="B228">
            <v>44166</v>
          </cell>
          <cell r="C228">
            <v>-547672938.64067435</v>
          </cell>
          <cell r="D228">
            <v>4644339.1687449524</v>
          </cell>
          <cell r="E228">
            <v>0</v>
          </cell>
          <cell r="F228">
            <v>4644339.1687449524</v>
          </cell>
          <cell r="G228">
            <v>7839097.9774822202</v>
          </cell>
          <cell r="H228">
            <v>-3194758.8087372673</v>
          </cell>
          <cell r="I228">
            <v>-555512036.61815655</v>
          </cell>
        </row>
        <row r="229">
          <cell r="A229">
            <v>212</v>
          </cell>
          <cell r="B229">
            <v>44197</v>
          </cell>
          <cell r="C229">
            <v>-555512036.61815655</v>
          </cell>
          <cell r="D229">
            <v>4644339.1687449524</v>
          </cell>
          <cell r="E229">
            <v>0</v>
          </cell>
          <cell r="F229">
            <v>4644339.1687449524</v>
          </cell>
          <cell r="G229">
            <v>7884826.0490175327</v>
          </cell>
          <cell r="H229">
            <v>-3240486.8802725803</v>
          </cell>
          <cell r="I229">
            <v>-563396862.6671741</v>
          </cell>
        </row>
        <row r="230">
          <cell r="A230">
            <v>213</v>
          </cell>
          <cell r="B230">
            <v>44228</v>
          </cell>
          <cell r="C230">
            <v>-563396862.6671741</v>
          </cell>
          <cell r="D230">
            <v>4644339.1687449524</v>
          </cell>
          <cell r="E230">
            <v>0</v>
          </cell>
          <cell r="F230">
            <v>4644339.1687449524</v>
          </cell>
          <cell r="G230">
            <v>7930820.8676368017</v>
          </cell>
          <cell r="H230">
            <v>-3286481.6988918488</v>
          </cell>
          <cell r="I230">
            <v>-571327683.5348109</v>
          </cell>
        </row>
        <row r="231">
          <cell r="A231">
            <v>214</v>
          </cell>
          <cell r="B231">
            <v>44256</v>
          </cell>
          <cell r="C231">
            <v>-571327683.5348109</v>
          </cell>
          <cell r="D231">
            <v>4644339.1687449524</v>
          </cell>
          <cell r="E231">
            <v>0</v>
          </cell>
          <cell r="F231">
            <v>4644339.1687449524</v>
          </cell>
          <cell r="G231">
            <v>7977083.9893646827</v>
          </cell>
          <cell r="H231">
            <v>-3332744.8206197303</v>
          </cell>
          <cell r="I231">
            <v>-579304767.52417552</v>
          </cell>
        </row>
        <row r="232">
          <cell r="A232">
            <v>215</v>
          </cell>
          <cell r="B232">
            <v>44287</v>
          </cell>
          <cell r="C232">
            <v>-579304767.52417552</v>
          </cell>
          <cell r="D232">
            <v>4644339.1687449524</v>
          </cell>
          <cell r="E232">
            <v>0</v>
          </cell>
          <cell r="F232">
            <v>4644339.1687449524</v>
          </cell>
          <cell r="G232">
            <v>8023616.9793026429</v>
          </cell>
          <cell r="H232">
            <v>-3379277.8105576909</v>
          </cell>
          <cell r="I232">
            <v>-587328384.50347817</v>
          </cell>
        </row>
        <row r="233">
          <cell r="A233">
            <v>216</v>
          </cell>
          <cell r="B233">
            <v>44317</v>
          </cell>
          <cell r="C233">
            <v>-587328384.50347817</v>
          </cell>
          <cell r="D233">
            <v>4644339.1687449524</v>
          </cell>
          <cell r="E233">
            <v>0</v>
          </cell>
          <cell r="F233">
            <v>4644339.1687449524</v>
          </cell>
          <cell r="G233">
            <v>8070421.4116819091</v>
          </cell>
          <cell r="H233">
            <v>-3426082.2429369562</v>
          </cell>
          <cell r="I233">
            <v>-595398805.91516006</v>
          </cell>
        </row>
        <row r="234">
          <cell r="A234">
            <v>217</v>
          </cell>
          <cell r="B234">
            <v>44348</v>
          </cell>
          <cell r="C234">
            <v>-595398805.91516006</v>
          </cell>
          <cell r="D234">
            <v>4644339.1687449524</v>
          </cell>
          <cell r="E234">
            <v>0</v>
          </cell>
          <cell r="F234">
            <v>4644339.1687449524</v>
          </cell>
          <cell r="G234">
            <v>8117498.8699167203</v>
          </cell>
          <cell r="H234">
            <v>-3473159.7011717674</v>
          </cell>
          <cell r="I234">
            <v>-603516304.78507674</v>
          </cell>
        </row>
        <row r="235">
          <cell r="A235">
            <v>218</v>
          </cell>
          <cell r="B235">
            <v>44378</v>
          </cell>
          <cell r="C235">
            <v>-603516304.78507674</v>
          </cell>
          <cell r="D235">
            <v>4644339.1687449524</v>
          </cell>
          <cell r="E235">
            <v>0</v>
          </cell>
          <cell r="F235">
            <v>4644339.1687449524</v>
          </cell>
          <cell r="G235">
            <v>8164850.9466578998</v>
          </cell>
          <cell r="H235">
            <v>-3520511.7779129478</v>
          </cell>
          <cell r="I235">
            <v>-611681155.73173463</v>
          </cell>
        </row>
        <row r="236">
          <cell r="A236">
            <v>219</v>
          </cell>
          <cell r="B236">
            <v>44409</v>
          </cell>
          <cell r="C236">
            <v>-611681155.73173463</v>
          </cell>
          <cell r="D236">
            <v>4644339.1687449524</v>
          </cell>
          <cell r="E236">
            <v>0</v>
          </cell>
          <cell r="F236">
            <v>4644339.1687449524</v>
          </cell>
          <cell r="G236">
            <v>8212479.2438467387</v>
          </cell>
          <cell r="H236">
            <v>-3568140.0751017858</v>
          </cell>
          <cell r="I236">
            <v>-619893634.97558141</v>
          </cell>
        </row>
        <row r="237">
          <cell r="A237">
            <v>220</v>
          </cell>
          <cell r="B237">
            <v>44440</v>
          </cell>
          <cell r="C237">
            <v>-619893634.97558141</v>
          </cell>
          <cell r="D237">
            <v>4644339.1687449524</v>
          </cell>
          <cell r="E237">
            <v>0</v>
          </cell>
          <cell r="F237">
            <v>4644339.1687449524</v>
          </cell>
          <cell r="G237">
            <v>8260385.3727691779</v>
          </cell>
          <cell r="H237">
            <v>-3616046.2040242255</v>
          </cell>
          <cell r="I237">
            <v>-628154020.34835064</v>
          </cell>
        </row>
        <row r="238">
          <cell r="A238">
            <v>221</v>
          </cell>
          <cell r="B238">
            <v>44470</v>
          </cell>
          <cell r="C238">
            <v>-628154020.34835064</v>
          </cell>
          <cell r="D238">
            <v>4644339.1687449524</v>
          </cell>
          <cell r="E238">
            <v>0</v>
          </cell>
          <cell r="F238">
            <v>4644339.1687449524</v>
          </cell>
          <cell r="G238">
            <v>8308570.9541103318</v>
          </cell>
          <cell r="H238">
            <v>-3664231.7853653789</v>
          </cell>
          <cell r="I238">
            <v>-636462591.30246103</v>
          </cell>
        </row>
        <row r="239">
          <cell r="A239">
            <v>222</v>
          </cell>
          <cell r="B239">
            <v>44501</v>
          </cell>
          <cell r="C239">
            <v>-636462591.30246103</v>
          </cell>
          <cell r="D239">
            <v>4644339.1687449524</v>
          </cell>
          <cell r="E239">
            <v>0</v>
          </cell>
          <cell r="F239">
            <v>4644339.1687449524</v>
          </cell>
          <cell r="G239">
            <v>8357037.6180093084</v>
          </cell>
          <cell r="H239">
            <v>-3712698.4492643564</v>
          </cell>
          <cell r="I239">
            <v>-644819628.92047036</v>
          </cell>
        </row>
        <row r="240">
          <cell r="A240">
            <v>223</v>
          </cell>
          <cell r="B240">
            <v>44531</v>
          </cell>
          <cell r="C240">
            <v>-644819628.92047036</v>
          </cell>
          <cell r="D240">
            <v>4644339.1687449524</v>
          </cell>
          <cell r="E240">
            <v>0</v>
          </cell>
          <cell r="F240">
            <v>4644339.1687449524</v>
          </cell>
          <cell r="G240">
            <v>8405787.0041143633</v>
          </cell>
          <cell r="H240">
            <v>-3761447.8353694105</v>
          </cell>
          <cell r="I240">
            <v>-653225415.92458475</v>
          </cell>
        </row>
        <row r="241">
          <cell r="A241">
            <v>224</v>
          </cell>
          <cell r="B241">
            <v>44562</v>
          </cell>
          <cell r="C241">
            <v>-653225415.92458475</v>
          </cell>
          <cell r="D241">
            <v>4644339.1687449524</v>
          </cell>
          <cell r="E241">
            <v>0</v>
          </cell>
          <cell r="F241">
            <v>4644339.1687449524</v>
          </cell>
          <cell r="G241">
            <v>8454820.7616383638</v>
          </cell>
          <cell r="H241">
            <v>-3810481.5928934109</v>
          </cell>
          <cell r="I241">
            <v>-661680236.68622315</v>
          </cell>
        </row>
        <row r="242">
          <cell r="A242">
            <v>225</v>
          </cell>
          <cell r="B242">
            <v>44593</v>
          </cell>
          <cell r="C242">
            <v>-661680236.68622315</v>
          </cell>
          <cell r="D242">
            <v>4644339.1687449524</v>
          </cell>
          <cell r="E242">
            <v>0</v>
          </cell>
          <cell r="F242">
            <v>4644339.1687449524</v>
          </cell>
          <cell r="G242">
            <v>8504140.5494145881</v>
          </cell>
          <cell r="H242">
            <v>-3859801.3806696353</v>
          </cell>
          <cell r="I242">
            <v>-670184377.23563778</v>
          </cell>
        </row>
        <row r="243">
          <cell r="A243">
            <v>226</v>
          </cell>
          <cell r="B243">
            <v>44621</v>
          </cell>
          <cell r="C243">
            <v>-670184377.23563778</v>
          </cell>
          <cell r="D243">
            <v>4644339.1687449524</v>
          </cell>
          <cell r="E243">
            <v>0</v>
          </cell>
          <cell r="F243">
            <v>4644339.1687449524</v>
          </cell>
          <cell r="G243">
            <v>8553748.03595284</v>
          </cell>
          <cell r="H243">
            <v>-3909408.8672078871</v>
          </cell>
          <cell r="I243">
            <v>-678738125.27159059</v>
          </cell>
        </row>
        <row r="244">
          <cell r="A244">
            <v>227</v>
          </cell>
          <cell r="B244">
            <v>44652</v>
          </cell>
          <cell r="C244">
            <v>-678738125.27159059</v>
          </cell>
          <cell r="D244">
            <v>4644339.1687449524</v>
          </cell>
          <cell r="E244">
            <v>0</v>
          </cell>
          <cell r="F244">
            <v>4644339.1687449524</v>
          </cell>
          <cell r="G244">
            <v>8603644.8994958978</v>
          </cell>
          <cell r="H244">
            <v>-3959305.7307509459</v>
          </cell>
          <cell r="I244">
            <v>-687341770.17108643</v>
          </cell>
        </row>
        <row r="245">
          <cell r="A245">
            <v>228</v>
          </cell>
          <cell r="B245">
            <v>44682</v>
          </cell>
          <cell r="C245">
            <v>-687341770.17108643</v>
          </cell>
          <cell r="D245">
            <v>4644339.1687449524</v>
          </cell>
          <cell r="E245">
            <v>0</v>
          </cell>
          <cell r="F245">
            <v>4644339.1687449524</v>
          </cell>
          <cell r="G245">
            <v>8653832.82807629</v>
          </cell>
          <cell r="H245">
            <v>-4009493.659331338</v>
          </cell>
          <cell r="I245">
            <v>-695995602.99916267</v>
          </cell>
        </row>
        <row r="246">
          <cell r="A246">
            <v>229</v>
          </cell>
          <cell r="B246">
            <v>44713</v>
          </cell>
          <cell r="C246">
            <v>-695995602.99916267</v>
          </cell>
          <cell r="D246">
            <v>4644339.1687449524</v>
          </cell>
          <cell r="E246">
            <v>0</v>
          </cell>
          <cell r="F246">
            <v>4644339.1687449524</v>
          </cell>
          <cell r="G246">
            <v>8704313.5195734017</v>
          </cell>
          <cell r="H246">
            <v>-4059974.3508284497</v>
          </cell>
          <cell r="I246">
            <v>-704699916.51873612</v>
          </cell>
        </row>
        <row r="247">
          <cell r="A247">
            <v>230</v>
          </cell>
          <cell r="B247">
            <v>44743</v>
          </cell>
          <cell r="C247">
            <v>-704699916.51873612</v>
          </cell>
          <cell r="D247">
            <v>4644339.1687449524</v>
          </cell>
          <cell r="E247">
            <v>0</v>
          </cell>
          <cell r="F247">
            <v>4644339.1687449524</v>
          </cell>
          <cell r="G247">
            <v>8755088.6817709133</v>
          </cell>
          <cell r="H247">
            <v>-4110749.5130259614</v>
          </cell>
          <cell r="I247">
            <v>-713455005.20050704</v>
          </cell>
        </row>
        <row r="248">
          <cell r="A248">
            <v>231</v>
          </cell>
          <cell r="B248">
            <v>44774</v>
          </cell>
          <cell r="C248">
            <v>-713455005.20050704</v>
          </cell>
          <cell r="D248">
            <v>4644339.1687449524</v>
          </cell>
          <cell r="E248">
            <v>0</v>
          </cell>
          <cell r="F248">
            <v>4644339.1687449524</v>
          </cell>
          <cell r="G248">
            <v>8806160.0324145779</v>
          </cell>
          <cell r="H248">
            <v>-4161820.8636696246</v>
          </cell>
          <cell r="I248">
            <v>-722261165.2329216</v>
          </cell>
        </row>
        <row r="249">
          <cell r="A249">
            <v>232</v>
          </cell>
          <cell r="B249">
            <v>44805</v>
          </cell>
          <cell r="C249">
            <v>-722261165.2329216</v>
          </cell>
          <cell r="D249">
            <v>4644339.1687449524</v>
          </cell>
          <cell r="E249">
            <v>0</v>
          </cell>
          <cell r="F249">
            <v>4644339.1687449524</v>
          </cell>
          <cell r="G249">
            <v>8857529.2992703281</v>
          </cell>
          <cell r="H249">
            <v>-4213190.1305253766</v>
          </cell>
          <cell r="I249">
            <v>-731118694.53219187</v>
          </cell>
        </row>
        <row r="250">
          <cell r="A250">
            <v>233</v>
          </cell>
          <cell r="B250">
            <v>44835</v>
          </cell>
          <cell r="C250">
            <v>-731118694.53219187</v>
          </cell>
          <cell r="D250">
            <v>4644339.1687449524</v>
          </cell>
          <cell r="E250">
            <v>0</v>
          </cell>
          <cell r="F250">
            <v>4644339.1687449524</v>
          </cell>
          <cell r="G250">
            <v>8909198.2201827392</v>
          </cell>
          <cell r="H250">
            <v>-4264859.0514377868</v>
          </cell>
          <cell r="I250">
            <v>-740027892.75237465</v>
          </cell>
        </row>
        <row r="251">
          <cell r="A251">
            <v>234</v>
          </cell>
          <cell r="B251">
            <v>44866</v>
          </cell>
          <cell r="C251">
            <v>-740027892.75237465</v>
          </cell>
          <cell r="D251">
            <v>4644339.1687449524</v>
          </cell>
          <cell r="E251">
            <v>0</v>
          </cell>
          <cell r="F251">
            <v>4644339.1687449524</v>
          </cell>
          <cell r="G251">
            <v>8961168.5431338046</v>
          </cell>
          <cell r="H251">
            <v>-4316829.3743888522</v>
          </cell>
          <cell r="I251">
            <v>-748989061.2955085</v>
          </cell>
        </row>
        <row r="252">
          <cell r="A252">
            <v>235</v>
          </cell>
          <cell r="B252">
            <v>44896</v>
          </cell>
          <cell r="C252">
            <v>-748989061.2955085</v>
          </cell>
          <cell r="D252">
            <v>4644339.1687449524</v>
          </cell>
          <cell r="E252">
            <v>0</v>
          </cell>
          <cell r="F252">
            <v>4644339.1687449524</v>
          </cell>
          <cell r="G252">
            <v>9013442.0263020862</v>
          </cell>
          <cell r="H252">
            <v>-4369102.8575571338</v>
          </cell>
          <cell r="I252">
            <v>-758002503.3218106</v>
          </cell>
        </row>
        <row r="253">
          <cell r="A253">
            <v>236</v>
          </cell>
          <cell r="B253">
            <v>44927</v>
          </cell>
          <cell r="C253">
            <v>-758002503.3218106</v>
          </cell>
          <cell r="D253">
            <v>4644339.1687449524</v>
          </cell>
          <cell r="E253">
            <v>0</v>
          </cell>
          <cell r="F253">
            <v>4644339.1687449524</v>
          </cell>
          <cell r="G253">
            <v>9066020.4381221812</v>
          </cell>
          <cell r="H253">
            <v>-4421681.2693772288</v>
          </cell>
          <cell r="I253">
            <v>-767068523.75993276</v>
          </cell>
        </row>
        <row r="254">
          <cell r="A254">
            <v>237</v>
          </cell>
          <cell r="B254">
            <v>44958</v>
          </cell>
          <cell r="C254">
            <v>-767068523.75993276</v>
          </cell>
          <cell r="D254">
            <v>4644339.1687449524</v>
          </cell>
          <cell r="E254">
            <v>0</v>
          </cell>
          <cell r="F254">
            <v>4644339.1687449524</v>
          </cell>
          <cell r="G254">
            <v>9118905.5573445596</v>
          </cell>
          <cell r="H254">
            <v>-4474566.3885996081</v>
          </cell>
          <cell r="I254">
            <v>-776187429.31727731</v>
          </cell>
        </row>
        <row r="255">
          <cell r="A255">
            <v>238</v>
          </cell>
          <cell r="B255">
            <v>44986</v>
          </cell>
          <cell r="C255">
            <v>-776187429.31727731</v>
          </cell>
          <cell r="D255">
            <v>4644339.1687449524</v>
          </cell>
          <cell r="E255">
            <v>0</v>
          </cell>
          <cell r="F255">
            <v>4644339.1687449524</v>
          </cell>
          <cell r="G255">
            <v>9172099.1730957367</v>
          </cell>
          <cell r="H255">
            <v>-4527760.0043507842</v>
          </cell>
          <cell r="I255">
            <v>-785359528.49037302</v>
          </cell>
        </row>
        <row r="256">
          <cell r="A256">
            <v>239</v>
          </cell>
          <cell r="B256">
            <v>45017</v>
          </cell>
          <cell r="C256">
            <v>-785359528.49037302</v>
          </cell>
          <cell r="D256">
            <v>4644339.1687449524</v>
          </cell>
          <cell r="E256">
            <v>0</v>
          </cell>
          <cell r="F256">
            <v>4644339.1687449524</v>
          </cell>
          <cell r="G256">
            <v>9225603.0849387944</v>
          </cell>
          <cell r="H256">
            <v>-4581263.9161938429</v>
          </cell>
          <cell r="I256">
            <v>-794585131.57531178</v>
          </cell>
        </row>
        <row r="257">
          <cell r="A257">
            <v>240</v>
          </cell>
          <cell r="B257">
            <v>45047</v>
          </cell>
          <cell r="C257">
            <v>-794585131.57531178</v>
          </cell>
          <cell r="D257">
            <v>4644339.1687449524</v>
          </cell>
          <cell r="E257">
            <v>0</v>
          </cell>
          <cell r="F257">
            <v>4644339.1687449524</v>
          </cell>
          <cell r="G257">
            <v>9279419.1029342711</v>
          </cell>
          <cell r="H257">
            <v>-4635079.9341893187</v>
          </cell>
          <cell r="I257">
            <v>-803864550.67824602</v>
          </cell>
        </row>
        <row r="258">
          <cell r="A258">
            <v>241</v>
          </cell>
          <cell r="B258">
            <v>45078</v>
          </cell>
          <cell r="C258">
            <v>-803864550.67824602</v>
          </cell>
          <cell r="D258">
            <v>4644339.1687449524</v>
          </cell>
          <cell r="E258">
            <v>0</v>
          </cell>
          <cell r="F258">
            <v>4644339.1687449524</v>
          </cell>
          <cell r="G258">
            <v>9333549.0477013886</v>
          </cell>
          <cell r="H258">
            <v>-4689209.8789564362</v>
          </cell>
          <cell r="I258">
            <v>-813198099.72594738</v>
          </cell>
        </row>
        <row r="259">
          <cell r="A259">
            <v>242</v>
          </cell>
          <cell r="B259">
            <v>45108</v>
          </cell>
          <cell r="C259">
            <v>-813198099.72594738</v>
          </cell>
          <cell r="D259">
            <v>4644339.1687449524</v>
          </cell>
          <cell r="E259">
            <v>0</v>
          </cell>
          <cell r="F259">
            <v>4644339.1687449524</v>
          </cell>
          <cell r="G259">
            <v>9387994.750479646</v>
          </cell>
          <cell r="H259">
            <v>-4743655.5817346936</v>
          </cell>
          <cell r="I259">
            <v>-822586094.47642708</v>
          </cell>
        </row>
        <row r="260">
          <cell r="A260">
            <v>243</v>
          </cell>
          <cell r="B260">
            <v>45139</v>
          </cell>
          <cell r="C260">
            <v>-822586094.47642708</v>
          </cell>
          <cell r="D260">
            <v>4644339.1687449524</v>
          </cell>
          <cell r="E260">
            <v>0</v>
          </cell>
          <cell r="F260">
            <v>4644339.1687449524</v>
          </cell>
          <cell r="G260">
            <v>9442758.0531907771</v>
          </cell>
          <cell r="H260">
            <v>-4798418.8844458247</v>
          </cell>
          <cell r="I260">
            <v>-832028852.52961791</v>
          </cell>
        </row>
        <row r="261">
          <cell r="A261">
            <v>244</v>
          </cell>
          <cell r="B261">
            <v>45170</v>
          </cell>
          <cell r="C261">
            <v>-832028852.52961791</v>
          </cell>
          <cell r="D261">
            <v>4644339.1687449524</v>
          </cell>
          <cell r="E261">
            <v>0</v>
          </cell>
          <cell r="F261">
            <v>4644339.1687449524</v>
          </cell>
          <cell r="G261">
            <v>9497840.8085010573</v>
          </cell>
          <cell r="H261">
            <v>-4853501.6397561049</v>
          </cell>
          <cell r="I261">
            <v>-841526693.33811891</v>
          </cell>
        </row>
        <row r="262">
          <cell r="A262">
            <v>245</v>
          </cell>
          <cell r="B262">
            <v>45200</v>
          </cell>
          <cell r="C262">
            <v>-841526693.33811891</v>
          </cell>
          <cell r="D262">
            <v>4644339.1687449524</v>
          </cell>
          <cell r="E262">
            <v>0</v>
          </cell>
          <cell r="F262">
            <v>4644339.1687449524</v>
          </cell>
          <cell r="G262">
            <v>9553244.8798839804</v>
          </cell>
          <cell r="H262">
            <v>-4908905.711139028</v>
          </cell>
          <cell r="I262">
            <v>-851079938.21800292</v>
          </cell>
        </row>
        <row r="263">
          <cell r="A263">
            <v>246</v>
          </cell>
          <cell r="B263">
            <v>45231</v>
          </cell>
          <cell r="C263">
            <v>-851079938.21800292</v>
          </cell>
          <cell r="D263">
            <v>4644339.1687449524</v>
          </cell>
          <cell r="E263">
            <v>0</v>
          </cell>
          <cell r="F263">
            <v>4644339.1687449524</v>
          </cell>
          <cell r="G263">
            <v>9608972.1416833028</v>
          </cell>
          <cell r="H263">
            <v>-4964632.9729383504</v>
          </cell>
          <cell r="I263">
            <v>-860688910.35968626</v>
          </cell>
        </row>
        <row r="264">
          <cell r="A264">
            <v>247</v>
          </cell>
          <cell r="B264">
            <v>45261</v>
          </cell>
          <cell r="C264">
            <v>-860688910.35968626</v>
          </cell>
          <cell r="D264">
            <v>4644339.1687449524</v>
          </cell>
          <cell r="E264">
            <v>0</v>
          </cell>
          <cell r="F264">
            <v>4644339.1687449524</v>
          </cell>
          <cell r="G264">
            <v>9665024.4791764561</v>
          </cell>
          <cell r="H264">
            <v>-5020685.3104315037</v>
          </cell>
          <cell r="I264">
            <v>-870353934.83886266</v>
          </cell>
        </row>
        <row r="265">
          <cell r="A265">
            <v>248</v>
          </cell>
          <cell r="B265">
            <v>45292</v>
          </cell>
          <cell r="C265">
            <v>-870353934.83886266</v>
          </cell>
          <cell r="D265">
            <v>4644339.1687449524</v>
          </cell>
          <cell r="E265">
            <v>0</v>
          </cell>
          <cell r="F265">
            <v>4644339.1687449524</v>
          </cell>
          <cell r="G265">
            <v>9721403.788638318</v>
          </cell>
          <cell r="H265">
            <v>-5077064.6198933655</v>
          </cell>
          <cell r="I265">
            <v>-880075338.62750101</v>
          </cell>
        </row>
        <row r="266">
          <cell r="A266">
            <v>249</v>
          </cell>
          <cell r="B266">
            <v>45323</v>
          </cell>
          <cell r="C266">
            <v>-880075338.62750101</v>
          </cell>
          <cell r="D266">
            <v>4644339.1687449524</v>
          </cell>
          <cell r="E266">
            <v>0</v>
          </cell>
          <cell r="F266">
            <v>4644339.1687449524</v>
          </cell>
          <cell r="G266">
            <v>9778111.9774053749</v>
          </cell>
          <cell r="H266">
            <v>-5133772.8086604225</v>
          </cell>
          <cell r="I266">
            <v>-889853450.60490644</v>
          </cell>
        </row>
        <row r="267">
          <cell r="A267">
            <v>250</v>
          </cell>
          <cell r="B267">
            <v>45352</v>
          </cell>
          <cell r="C267">
            <v>-889853450.60490644</v>
          </cell>
          <cell r="D267">
            <v>4644339.1687449524</v>
          </cell>
          <cell r="E267">
            <v>0</v>
          </cell>
          <cell r="F267">
            <v>4644339.1687449524</v>
          </cell>
          <cell r="G267">
            <v>9835150.9639402404</v>
          </cell>
          <cell r="H267">
            <v>-5190811.795195288</v>
          </cell>
          <cell r="I267">
            <v>-899688601.5688467</v>
          </cell>
        </row>
        <row r="268">
          <cell r="A268">
            <v>251</v>
          </cell>
          <cell r="B268">
            <v>45383</v>
          </cell>
          <cell r="C268">
            <v>-899688601.5688467</v>
          </cell>
          <cell r="D268">
            <v>4644339.1687449524</v>
          </cell>
          <cell r="E268">
            <v>0</v>
          </cell>
          <cell r="F268">
            <v>4644339.1687449524</v>
          </cell>
          <cell r="G268">
            <v>9892522.6778965592</v>
          </cell>
          <cell r="H268">
            <v>-5248183.5091516068</v>
          </cell>
          <cell r="I268">
            <v>-909581124.2467432</v>
          </cell>
        </row>
        <row r="269">
          <cell r="A269">
            <v>252</v>
          </cell>
          <cell r="B269">
            <v>45413</v>
          </cell>
          <cell r="C269">
            <v>-909581124.2467432</v>
          </cell>
          <cell r="D269">
            <v>4644339.1687449524</v>
          </cell>
          <cell r="E269">
            <v>0</v>
          </cell>
          <cell r="F269">
            <v>4644339.1687449524</v>
          </cell>
          <cell r="G269">
            <v>9950229.0601842888</v>
          </cell>
          <cell r="H269">
            <v>-5305889.8914393364</v>
          </cell>
          <cell r="I269">
            <v>-919531353.30692744</v>
          </cell>
        </row>
        <row r="270">
          <cell r="A270">
            <v>253</v>
          </cell>
          <cell r="B270">
            <v>45444</v>
          </cell>
          <cell r="C270">
            <v>-919531353.30692744</v>
          </cell>
          <cell r="D270">
            <v>4644339.1687449524</v>
          </cell>
          <cell r="E270">
            <v>0</v>
          </cell>
          <cell r="F270">
            <v>4644339.1687449524</v>
          </cell>
          <cell r="G270">
            <v>10008272.063035363</v>
          </cell>
          <cell r="H270">
            <v>-5363932.8942904109</v>
          </cell>
          <cell r="I270">
            <v>-929539625.36996281</v>
          </cell>
        </row>
        <row r="271">
          <cell r="A271">
            <v>254</v>
          </cell>
          <cell r="B271">
            <v>45474</v>
          </cell>
          <cell r="C271">
            <v>-929539625.36996281</v>
          </cell>
          <cell r="D271">
            <v>4644339.1687449524</v>
          </cell>
          <cell r="E271">
            <v>0</v>
          </cell>
          <cell r="F271">
            <v>4644339.1687449524</v>
          </cell>
          <cell r="G271">
            <v>10066653.650069736</v>
          </cell>
          <cell r="H271">
            <v>-5422314.4813247835</v>
          </cell>
          <cell r="I271">
            <v>-939606279.02003253</v>
          </cell>
        </row>
        <row r="272">
          <cell r="A272">
            <v>255</v>
          </cell>
          <cell r="B272">
            <v>45505</v>
          </cell>
          <cell r="C272">
            <v>-939606279.02003253</v>
          </cell>
          <cell r="D272">
            <v>4644339.1687449524</v>
          </cell>
          <cell r="E272">
            <v>0</v>
          </cell>
          <cell r="F272">
            <v>4644339.1687449524</v>
          </cell>
          <cell r="G272">
            <v>10125375.79636181</v>
          </cell>
          <cell r="H272">
            <v>-5481036.6276168572</v>
          </cell>
          <cell r="I272">
            <v>-949731654.81639433</v>
          </cell>
        </row>
        <row r="273">
          <cell r="A273">
            <v>256</v>
          </cell>
          <cell r="B273">
            <v>45536</v>
          </cell>
          <cell r="C273">
            <v>-949731654.81639433</v>
          </cell>
          <cell r="D273">
            <v>4644339.1687449524</v>
          </cell>
          <cell r="E273">
            <v>0</v>
          </cell>
          <cell r="F273">
            <v>4644339.1687449524</v>
          </cell>
          <cell r="G273">
            <v>10184440.488507252</v>
          </cell>
          <cell r="H273">
            <v>-5540101.3197623007</v>
          </cell>
          <cell r="I273">
            <v>-959916095.3049016</v>
          </cell>
        </row>
        <row r="274">
          <cell r="A274">
            <v>257</v>
          </cell>
          <cell r="B274">
            <v>45566</v>
          </cell>
          <cell r="C274">
            <v>-959916095.3049016</v>
          </cell>
          <cell r="D274">
            <v>4644339.1687449524</v>
          </cell>
          <cell r="E274">
            <v>0</v>
          </cell>
          <cell r="F274">
            <v>4644339.1687449524</v>
          </cell>
          <cell r="G274">
            <v>10243849.724690212</v>
          </cell>
          <cell r="H274">
            <v>-5599510.5559452595</v>
          </cell>
          <cell r="I274">
            <v>-970159945.0295918</v>
          </cell>
        </row>
        <row r="275">
          <cell r="A275">
            <v>258</v>
          </cell>
          <cell r="B275">
            <v>45597</v>
          </cell>
          <cell r="C275">
            <v>-970159945.0295918</v>
          </cell>
          <cell r="D275">
            <v>4644339.1687449524</v>
          </cell>
          <cell r="E275">
            <v>0</v>
          </cell>
          <cell r="F275">
            <v>4644339.1687449524</v>
          </cell>
          <cell r="G275">
            <v>10303605.514750905</v>
          </cell>
          <cell r="H275">
            <v>-5659266.3460059529</v>
          </cell>
          <cell r="I275">
            <v>-980463550.54434276</v>
          </cell>
        </row>
        <row r="276">
          <cell r="A276">
            <v>259</v>
          </cell>
          <cell r="B276">
            <v>45627</v>
          </cell>
          <cell r="C276">
            <v>-980463550.54434276</v>
          </cell>
          <cell r="D276">
            <v>4644339.1687449524</v>
          </cell>
          <cell r="E276">
            <v>0</v>
          </cell>
          <cell r="F276">
            <v>4644339.1687449524</v>
          </cell>
          <cell r="G276">
            <v>10363709.880253619</v>
          </cell>
          <cell r="H276">
            <v>-5719370.7115086662</v>
          </cell>
          <cell r="I276">
            <v>-990827260.42459643</v>
          </cell>
        </row>
        <row r="277">
          <cell r="A277">
            <v>260</v>
          </cell>
          <cell r="B277">
            <v>45658</v>
          </cell>
          <cell r="C277">
            <v>-990827260.42459643</v>
          </cell>
          <cell r="D277">
            <v>4644339.1687449524</v>
          </cell>
          <cell r="E277">
            <v>0</v>
          </cell>
          <cell r="F277">
            <v>4644339.1687449524</v>
          </cell>
          <cell r="G277">
            <v>10424164.854555098</v>
          </cell>
          <cell r="H277">
            <v>-5779825.6858101459</v>
          </cell>
          <cell r="I277">
            <v>-1001251425.2791516</v>
          </cell>
        </row>
        <row r="278">
          <cell r="A278">
            <v>261</v>
          </cell>
          <cell r="B278">
            <v>45689</v>
          </cell>
          <cell r="C278">
            <v>-1001251425.2791516</v>
          </cell>
          <cell r="D278">
            <v>4644339.1687449524</v>
          </cell>
          <cell r="E278">
            <v>0</v>
          </cell>
          <cell r="F278">
            <v>4644339.1687449524</v>
          </cell>
          <cell r="G278">
            <v>10484972.482873337</v>
          </cell>
          <cell r="H278">
            <v>-5840633.3141283849</v>
          </cell>
          <cell r="I278">
            <v>-1011736397.7620249</v>
          </cell>
        </row>
        <row r="279">
          <cell r="A279">
            <v>262</v>
          </cell>
          <cell r="B279">
            <v>45717</v>
          </cell>
          <cell r="C279">
            <v>-1011736397.7620249</v>
          </cell>
          <cell r="D279">
            <v>4644339.1687449524</v>
          </cell>
          <cell r="E279">
            <v>0</v>
          </cell>
          <cell r="F279">
            <v>4644339.1687449524</v>
          </cell>
          <cell r="G279">
            <v>10546134.822356764</v>
          </cell>
          <cell r="H279">
            <v>-5901795.6536118127</v>
          </cell>
          <cell r="I279">
            <v>-1022282532.5843817</v>
          </cell>
        </row>
        <row r="280">
          <cell r="A280">
            <v>263</v>
          </cell>
          <cell r="B280">
            <v>45748</v>
          </cell>
          <cell r="C280">
            <v>-1022282532.5843817</v>
          </cell>
          <cell r="D280">
            <v>4644339.1687449524</v>
          </cell>
          <cell r="E280">
            <v>0</v>
          </cell>
          <cell r="F280">
            <v>4644339.1687449524</v>
          </cell>
          <cell r="G280">
            <v>10607653.942153845</v>
          </cell>
          <cell r="H280">
            <v>-5963314.7734088935</v>
          </cell>
          <cell r="I280">
            <v>-1032890186.5265355</v>
          </cell>
        </row>
        <row r="281">
          <cell r="A281">
            <v>264</v>
          </cell>
          <cell r="B281">
            <v>45778</v>
          </cell>
          <cell r="C281">
            <v>-1032890186.5265355</v>
          </cell>
          <cell r="D281">
            <v>4644339.1687449524</v>
          </cell>
          <cell r="E281">
            <v>0</v>
          </cell>
          <cell r="F281">
            <v>4644339.1687449524</v>
          </cell>
          <cell r="G281">
            <v>10669531.923483077</v>
          </cell>
          <cell r="H281">
            <v>-6025192.754738125</v>
          </cell>
          <cell r="I281">
            <v>-1043559718.4500186</v>
          </cell>
        </row>
        <row r="282">
          <cell r="A282">
            <v>265</v>
          </cell>
          <cell r="B282">
            <v>45809</v>
          </cell>
          <cell r="C282">
            <v>-1043559718.4500186</v>
          </cell>
          <cell r="D282">
            <v>4644339.1687449524</v>
          </cell>
          <cell r="E282">
            <v>0</v>
          </cell>
          <cell r="F282">
            <v>4644339.1687449524</v>
          </cell>
          <cell r="G282">
            <v>10731770.859703396</v>
          </cell>
          <cell r="H282">
            <v>-6087431.6909584431</v>
          </cell>
          <cell r="I282">
            <v>-1054291489.3097221</v>
          </cell>
        </row>
        <row r="283">
          <cell r="A283">
            <v>266</v>
          </cell>
          <cell r="B283">
            <v>45839</v>
          </cell>
          <cell r="C283">
            <v>-1054291489.3097221</v>
          </cell>
          <cell r="D283">
            <v>4644339.1687449524</v>
          </cell>
          <cell r="E283">
            <v>0</v>
          </cell>
          <cell r="F283">
            <v>4644339.1687449524</v>
          </cell>
          <cell r="G283">
            <v>10794372.856384998</v>
          </cell>
          <cell r="H283">
            <v>-6150033.6876400458</v>
          </cell>
          <cell r="I283">
            <v>-1065085862.1661071</v>
          </cell>
        </row>
        <row r="284">
          <cell r="A284">
            <v>267</v>
          </cell>
          <cell r="B284">
            <v>45870</v>
          </cell>
          <cell r="C284">
            <v>-1065085862.1661071</v>
          </cell>
          <cell r="D284">
            <v>4644339.1687449524</v>
          </cell>
          <cell r="E284">
            <v>0</v>
          </cell>
          <cell r="F284">
            <v>4644339.1687449524</v>
          </cell>
          <cell r="G284">
            <v>10857340.031380577</v>
          </cell>
          <cell r="H284">
            <v>-6213000.8626356246</v>
          </cell>
          <cell r="I284">
            <v>-1075943202.1974876</v>
          </cell>
        </row>
        <row r="285">
          <cell r="A285">
            <v>268</v>
          </cell>
          <cell r="B285">
            <v>45901</v>
          </cell>
          <cell r="C285">
            <v>-1075943202.1974876</v>
          </cell>
          <cell r="D285">
            <v>4644339.1687449524</v>
          </cell>
          <cell r="E285">
            <v>0</v>
          </cell>
          <cell r="F285">
            <v>4644339.1687449524</v>
          </cell>
          <cell r="G285">
            <v>10920674.514896963</v>
          </cell>
          <cell r="H285">
            <v>-6276335.3461520113</v>
          </cell>
          <cell r="I285">
            <v>-1086863876.7123845</v>
          </cell>
        </row>
        <row r="286">
          <cell r="A286">
            <v>269</v>
          </cell>
          <cell r="B286">
            <v>45931</v>
          </cell>
          <cell r="C286">
            <v>-1086863876.7123845</v>
          </cell>
          <cell r="D286">
            <v>4644339.1687449524</v>
          </cell>
          <cell r="E286">
            <v>0</v>
          </cell>
          <cell r="F286">
            <v>4644339.1687449524</v>
          </cell>
          <cell r="G286">
            <v>10984378.449567195</v>
          </cell>
          <cell r="H286">
            <v>-6340039.2808222435</v>
          </cell>
          <cell r="I286">
            <v>-1097848255.1619515</v>
          </cell>
        </row>
        <row r="287">
          <cell r="A287">
            <v>270</v>
          </cell>
          <cell r="B287">
            <v>45962</v>
          </cell>
          <cell r="C287">
            <v>-1097848255.1619515</v>
          </cell>
          <cell r="D287">
            <v>4644339.1687449524</v>
          </cell>
          <cell r="E287">
            <v>0</v>
          </cell>
          <cell r="F287">
            <v>4644339.1687449524</v>
          </cell>
          <cell r="G287">
            <v>11048453.990523003</v>
          </cell>
          <cell r="H287">
            <v>-6404114.8217780516</v>
          </cell>
          <cell r="I287">
            <v>-1108896709.1524746</v>
          </cell>
        </row>
        <row r="288">
          <cell r="A288">
            <v>271</v>
          </cell>
          <cell r="B288">
            <v>45992</v>
          </cell>
          <cell r="C288">
            <v>-1108896709.1524746</v>
          </cell>
          <cell r="D288">
            <v>4644339.1687449524</v>
          </cell>
          <cell r="E288">
            <v>0</v>
          </cell>
          <cell r="F288">
            <v>4644339.1687449524</v>
          </cell>
          <cell r="G288">
            <v>11112903.305467721</v>
          </cell>
          <cell r="H288">
            <v>-6468564.1367227696</v>
          </cell>
          <cell r="I288">
            <v>-1120009612.4579422</v>
          </cell>
        </row>
        <row r="289">
          <cell r="A289">
            <v>272</v>
          </cell>
          <cell r="B289">
            <v>46023</v>
          </cell>
          <cell r="C289">
            <v>-1120009612.4579422</v>
          </cell>
          <cell r="D289">
            <v>4644339.1687449524</v>
          </cell>
          <cell r="E289">
            <v>0</v>
          </cell>
          <cell r="F289">
            <v>4644339.1687449524</v>
          </cell>
          <cell r="G289">
            <v>11177728.574749615</v>
          </cell>
          <cell r="H289">
            <v>-6533389.4060046636</v>
          </cell>
          <cell r="I289">
            <v>-1131187341.032692</v>
          </cell>
        </row>
        <row r="290">
          <cell r="A290">
            <v>273</v>
          </cell>
          <cell r="B290">
            <v>46054</v>
          </cell>
          <cell r="C290">
            <v>-1131187341.032692</v>
          </cell>
          <cell r="D290">
            <v>4644339.1687449524</v>
          </cell>
          <cell r="E290">
            <v>0</v>
          </cell>
          <cell r="F290">
            <v>4644339.1687449524</v>
          </cell>
          <cell r="G290">
            <v>11242931.991435656</v>
          </cell>
          <cell r="H290">
            <v>-6598592.8226907039</v>
          </cell>
          <cell r="I290">
            <v>-1142430273.0241277</v>
          </cell>
        </row>
        <row r="291">
          <cell r="A291">
            <v>274</v>
          </cell>
          <cell r="B291">
            <v>46082</v>
          </cell>
          <cell r="C291">
            <v>-1142430273.0241277</v>
          </cell>
          <cell r="D291">
            <v>4644339.1687449524</v>
          </cell>
          <cell r="E291">
            <v>0</v>
          </cell>
          <cell r="F291">
            <v>4644339.1687449524</v>
          </cell>
          <cell r="G291">
            <v>11308515.761385698</v>
          </cell>
          <cell r="H291">
            <v>-6664176.5926407455</v>
          </cell>
          <cell r="I291">
            <v>-1153738788.7855134</v>
          </cell>
        </row>
        <row r="292">
          <cell r="A292">
            <v>275</v>
          </cell>
          <cell r="B292">
            <v>46113</v>
          </cell>
          <cell r="C292">
            <v>-1153738788.7855134</v>
          </cell>
          <cell r="D292">
            <v>4644339.1687449524</v>
          </cell>
          <cell r="E292">
            <v>0</v>
          </cell>
          <cell r="F292">
            <v>4644339.1687449524</v>
          </cell>
          <cell r="G292">
            <v>11374482.103327114</v>
          </cell>
          <cell r="H292">
            <v>-6730142.9345821626</v>
          </cell>
          <cell r="I292">
            <v>-1165113270.8888404</v>
          </cell>
        </row>
        <row r="293">
          <cell r="A293">
            <v>276</v>
          </cell>
          <cell r="B293">
            <v>46143</v>
          </cell>
          <cell r="C293">
            <v>-1165113270.8888404</v>
          </cell>
          <cell r="D293">
            <v>4644339.1687449524</v>
          </cell>
          <cell r="E293">
            <v>0</v>
          </cell>
          <cell r="F293">
            <v>4644339.1687449524</v>
          </cell>
          <cell r="G293">
            <v>11440833.248929854</v>
          </cell>
          <cell r="H293">
            <v>-6796494.080184903</v>
          </cell>
          <cell r="I293">
            <v>-1176554104.1377702</v>
          </cell>
        </row>
        <row r="294">
          <cell r="A294">
            <v>277</v>
          </cell>
          <cell r="B294">
            <v>46174</v>
          </cell>
          <cell r="C294">
            <v>-1176554104.1377702</v>
          </cell>
          <cell r="D294">
            <v>4644339.1687449524</v>
          </cell>
          <cell r="E294">
            <v>0</v>
          </cell>
          <cell r="F294">
            <v>4644339.1687449524</v>
          </cell>
          <cell r="G294">
            <v>11507571.442881946</v>
          </cell>
          <cell r="H294">
            <v>-6863232.2741369931</v>
          </cell>
          <cell r="I294">
            <v>-1188061675.5806522</v>
          </cell>
        </row>
        <row r="295">
          <cell r="A295">
            <v>278</v>
          </cell>
          <cell r="B295">
            <v>46204</v>
          </cell>
          <cell r="C295">
            <v>-1188061675.5806522</v>
          </cell>
          <cell r="D295">
            <v>4644339.1687449524</v>
          </cell>
          <cell r="E295">
            <v>0</v>
          </cell>
          <cell r="F295">
            <v>4644339.1687449524</v>
          </cell>
          <cell r="G295">
            <v>11574698.942965424</v>
          </cell>
          <cell r="H295">
            <v>-6930359.7742204713</v>
          </cell>
          <cell r="I295">
            <v>-1199636374.5236177</v>
          </cell>
        </row>
        <row r="296">
          <cell r="A296">
            <v>279</v>
          </cell>
          <cell r="B296">
            <v>46235</v>
          </cell>
          <cell r="C296">
            <v>-1199636374.5236177</v>
          </cell>
          <cell r="D296">
            <v>4644339.1687449524</v>
          </cell>
          <cell r="E296">
            <v>0</v>
          </cell>
          <cell r="F296">
            <v>4644339.1687449524</v>
          </cell>
          <cell r="G296">
            <v>11642218.020132722</v>
          </cell>
          <cell r="H296">
            <v>-6997878.8513877699</v>
          </cell>
          <cell r="I296">
            <v>-1211278592.5437505</v>
          </cell>
        </row>
        <row r="297">
          <cell r="A297">
            <v>280</v>
          </cell>
          <cell r="B297">
            <v>46266</v>
          </cell>
          <cell r="C297">
            <v>-1211278592.5437505</v>
          </cell>
          <cell r="D297">
            <v>4644339.1687449524</v>
          </cell>
          <cell r="E297">
            <v>0</v>
          </cell>
          <cell r="F297">
            <v>4644339.1687449524</v>
          </cell>
          <cell r="G297">
            <v>11710130.958583497</v>
          </cell>
          <cell r="H297">
            <v>-7065791.789838545</v>
          </cell>
          <cell r="I297">
            <v>-1222988723.5023341</v>
          </cell>
        </row>
        <row r="298">
          <cell r="A298">
            <v>281</v>
          </cell>
          <cell r="B298">
            <v>46296</v>
          </cell>
          <cell r="C298">
            <v>-1222988723.5023341</v>
          </cell>
          <cell r="D298">
            <v>4644339.1687449524</v>
          </cell>
          <cell r="E298">
            <v>0</v>
          </cell>
          <cell r="F298">
            <v>4644339.1687449524</v>
          </cell>
          <cell r="G298">
            <v>11778440.055841902</v>
          </cell>
          <cell r="H298">
            <v>-7134100.8870969499</v>
          </cell>
          <cell r="I298">
            <v>-1234767163.558176</v>
          </cell>
        </row>
        <row r="299">
          <cell r="A299">
            <v>282</v>
          </cell>
          <cell r="B299">
            <v>46327</v>
          </cell>
          <cell r="C299">
            <v>-1234767163.558176</v>
          </cell>
          <cell r="D299">
            <v>4644339.1687449524</v>
          </cell>
          <cell r="E299">
            <v>0</v>
          </cell>
          <cell r="F299">
            <v>4644339.1687449524</v>
          </cell>
          <cell r="G299">
            <v>11847147.622834314</v>
          </cell>
          <cell r="H299">
            <v>-7202808.4540893612</v>
          </cell>
          <cell r="I299">
            <v>-1246614311.1810102</v>
          </cell>
        </row>
        <row r="300">
          <cell r="A300">
            <v>283</v>
          </cell>
          <cell r="B300">
            <v>46357</v>
          </cell>
          <cell r="C300">
            <v>-1246614311.1810102</v>
          </cell>
          <cell r="D300">
            <v>4644339.1687449524</v>
          </cell>
          <cell r="E300">
            <v>0</v>
          </cell>
          <cell r="F300">
            <v>4644339.1687449524</v>
          </cell>
          <cell r="G300">
            <v>11916255.983967513</v>
          </cell>
          <cell r="H300">
            <v>-7271916.8152225604</v>
          </cell>
          <cell r="I300">
            <v>-1258530567.1649778</v>
          </cell>
        </row>
        <row r="301">
          <cell r="A301">
            <v>284</v>
          </cell>
          <cell r="B301">
            <v>46388</v>
          </cell>
          <cell r="C301">
            <v>-1258530567.1649778</v>
          </cell>
          <cell r="D301">
            <v>4644339.1687449524</v>
          </cell>
          <cell r="E301">
            <v>0</v>
          </cell>
          <cell r="F301">
            <v>4644339.1687449524</v>
          </cell>
          <cell r="G301">
            <v>11985767.477207324</v>
          </cell>
          <cell r="H301">
            <v>-7341428.3084623711</v>
          </cell>
          <cell r="I301">
            <v>-1270516334.6421852</v>
          </cell>
        </row>
        <row r="302">
          <cell r="A302">
            <v>285</v>
          </cell>
          <cell r="B302">
            <v>46419</v>
          </cell>
          <cell r="C302">
            <v>-1270516334.6421852</v>
          </cell>
          <cell r="D302">
            <v>4644339.1687449524</v>
          </cell>
          <cell r="E302">
            <v>0</v>
          </cell>
          <cell r="F302">
            <v>4644339.1687449524</v>
          </cell>
          <cell r="G302">
            <v>12055684.454157699</v>
          </cell>
          <cell r="H302">
            <v>-7411345.2854127474</v>
          </cell>
          <cell r="I302">
            <v>-1282572019.0963428</v>
          </cell>
        </row>
        <row r="303">
          <cell r="A303">
            <v>286</v>
          </cell>
          <cell r="B303">
            <v>46447</v>
          </cell>
          <cell r="C303">
            <v>-1282572019.0963428</v>
          </cell>
          <cell r="D303">
            <v>4644339.1687449524</v>
          </cell>
          <cell r="E303">
            <v>0</v>
          </cell>
          <cell r="F303">
            <v>4644339.1687449524</v>
          </cell>
          <cell r="G303">
            <v>12126009.280140286</v>
          </cell>
          <cell r="H303">
            <v>-7481670.1113953339</v>
          </cell>
          <cell r="I303">
            <v>-1294698028.3764832</v>
          </cell>
        </row>
        <row r="304">
          <cell r="A304">
            <v>287</v>
          </cell>
          <cell r="B304">
            <v>46478</v>
          </cell>
          <cell r="C304">
            <v>-1294698028.3764832</v>
          </cell>
          <cell r="D304">
            <v>4644339.1687449524</v>
          </cell>
          <cell r="E304">
            <v>0</v>
          </cell>
          <cell r="F304">
            <v>4644339.1687449524</v>
          </cell>
          <cell r="G304">
            <v>12196744.334274437</v>
          </cell>
          <cell r="H304">
            <v>-7552405.1655294858</v>
          </cell>
          <cell r="I304">
            <v>-1306894772.7107577</v>
          </cell>
        </row>
        <row r="305">
          <cell r="A305">
            <v>288</v>
          </cell>
          <cell r="B305">
            <v>46508</v>
          </cell>
          <cell r="C305">
            <v>-1306894772.7107577</v>
          </cell>
          <cell r="D305">
            <v>4644339.1687449524</v>
          </cell>
          <cell r="E305">
            <v>0</v>
          </cell>
          <cell r="F305">
            <v>4644339.1687449524</v>
          </cell>
          <cell r="G305">
            <v>12267892.009557705</v>
          </cell>
          <cell r="H305">
            <v>-7623552.8408127539</v>
          </cell>
          <cell r="I305">
            <v>-1319162664.7203155</v>
          </cell>
        </row>
        <row r="306">
          <cell r="A306">
            <v>289</v>
          </cell>
          <cell r="B306">
            <v>46539</v>
          </cell>
          <cell r="C306">
            <v>-1319162664.7203155</v>
          </cell>
          <cell r="D306">
            <v>4644339.1687449524</v>
          </cell>
          <cell r="E306">
            <v>0</v>
          </cell>
          <cell r="F306">
            <v>4644339.1687449524</v>
          </cell>
          <cell r="G306">
            <v>12339454.712946793</v>
          </cell>
          <cell r="H306">
            <v>-7695115.5442018406</v>
          </cell>
          <cell r="I306">
            <v>-1331502119.4332623</v>
          </cell>
        </row>
        <row r="307">
          <cell r="A307">
            <v>290</v>
          </cell>
          <cell r="B307">
            <v>46569</v>
          </cell>
          <cell r="C307">
            <v>-1331502119.4332623</v>
          </cell>
          <cell r="D307">
            <v>4644339.1687449524</v>
          </cell>
          <cell r="E307">
            <v>0</v>
          </cell>
          <cell r="F307">
            <v>4644339.1687449524</v>
          </cell>
          <cell r="G307">
            <v>12411434.865438983</v>
          </cell>
          <cell r="H307">
            <v>-7767095.6966940314</v>
          </cell>
          <cell r="I307">
            <v>-1343913554.2987013</v>
          </cell>
        </row>
        <row r="308">
          <cell r="A308">
            <v>291</v>
          </cell>
          <cell r="B308">
            <v>46600</v>
          </cell>
          <cell r="C308">
            <v>-1343913554.2987013</v>
          </cell>
          <cell r="D308">
            <v>4644339.1687449524</v>
          </cell>
          <cell r="E308">
            <v>0</v>
          </cell>
          <cell r="F308">
            <v>4644339.1687449524</v>
          </cell>
          <cell r="G308">
            <v>12483834.902154043</v>
          </cell>
          <cell r="H308">
            <v>-7839495.7334090918</v>
          </cell>
          <cell r="I308">
            <v>-1356397389.2008553</v>
          </cell>
        </row>
        <row r="309">
          <cell r="A309">
            <v>292</v>
          </cell>
          <cell r="B309">
            <v>46631</v>
          </cell>
          <cell r="C309">
            <v>-1356397389.2008553</v>
          </cell>
          <cell r="D309">
            <v>4644339.1687449524</v>
          </cell>
          <cell r="E309">
            <v>0</v>
          </cell>
          <cell r="F309">
            <v>4644339.1687449524</v>
          </cell>
          <cell r="G309">
            <v>12556657.272416608</v>
          </cell>
          <cell r="H309">
            <v>-7912318.103671656</v>
          </cell>
          <cell r="I309">
            <v>-1368954046.4732718</v>
          </cell>
        </row>
        <row r="310">
          <cell r="A310">
            <v>293</v>
          </cell>
          <cell r="B310">
            <v>46661</v>
          </cell>
          <cell r="C310">
            <v>-1368954046.4732718</v>
          </cell>
          <cell r="D310">
            <v>4644339.1687449524</v>
          </cell>
          <cell r="E310">
            <v>0</v>
          </cell>
          <cell r="F310">
            <v>4644339.1687449524</v>
          </cell>
          <cell r="G310">
            <v>12629904.439839039</v>
          </cell>
          <cell r="H310">
            <v>-7985565.2710940866</v>
          </cell>
          <cell r="I310">
            <v>-1381583950.913111</v>
          </cell>
        </row>
        <row r="311">
          <cell r="A311">
            <v>294</v>
          </cell>
          <cell r="B311">
            <v>46692</v>
          </cell>
          <cell r="C311">
            <v>-1381583950.913111</v>
          </cell>
          <cell r="D311">
            <v>4644339.1687449524</v>
          </cell>
          <cell r="E311">
            <v>0</v>
          </cell>
          <cell r="F311">
            <v>4644339.1687449524</v>
          </cell>
          <cell r="G311">
            <v>12703578.882404767</v>
          </cell>
          <cell r="H311">
            <v>-8059239.7136598146</v>
          </cell>
          <cell r="I311">
            <v>-1394287529.7955158</v>
          </cell>
        </row>
        <row r="312">
          <cell r="A312">
            <v>295</v>
          </cell>
          <cell r="B312">
            <v>46722</v>
          </cell>
          <cell r="C312">
            <v>-1394287529.7955158</v>
          </cell>
          <cell r="D312">
            <v>4644339.1687449524</v>
          </cell>
          <cell r="E312">
            <v>0</v>
          </cell>
          <cell r="F312">
            <v>4644339.1687449524</v>
          </cell>
          <cell r="G312">
            <v>12777683.092552129</v>
          </cell>
          <cell r="H312">
            <v>-8133343.9238071768</v>
          </cell>
          <cell r="I312">
            <v>-1407065212.888068</v>
          </cell>
        </row>
        <row r="313">
          <cell r="A313">
            <v>296</v>
          </cell>
          <cell r="B313">
            <v>46753</v>
          </cell>
          <cell r="C313">
            <v>-1407065212.888068</v>
          </cell>
          <cell r="D313">
            <v>4644339.1687449524</v>
          </cell>
          <cell r="E313">
            <v>0</v>
          </cell>
          <cell r="F313">
            <v>4644339.1687449524</v>
          </cell>
          <cell r="G313">
            <v>12852219.577258684</v>
          </cell>
          <cell r="H313">
            <v>-8207880.4085137313</v>
          </cell>
          <cell r="I313">
            <v>-1419917432.4653265</v>
          </cell>
        </row>
        <row r="314">
          <cell r="A314">
            <v>297</v>
          </cell>
          <cell r="B314">
            <v>46784</v>
          </cell>
          <cell r="C314">
            <v>-1419917432.4653265</v>
          </cell>
          <cell r="D314">
            <v>4644339.1687449524</v>
          </cell>
          <cell r="E314">
            <v>0</v>
          </cell>
          <cell r="F314">
            <v>4644339.1687449524</v>
          </cell>
          <cell r="G314">
            <v>12927190.858126026</v>
          </cell>
          <cell r="H314">
            <v>-8282851.6893810732</v>
          </cell>
          <cell r="I314">
            <v>-1432844623.3234525</v>
          </cell>
        </row>
        <row r="315">
          <cell r="A315">
            <v>298</v>
          </cell>
          <cell r="B315">
            <v>46813</v>
          </cell>
          <cell r="C315">
            <v>-1432844623.3234525</v>
          </cell>
          <cell r="D315">
            <v>4644339.1687449524</v>
          </cell>
          <cell r="E315">
            <v>0</v>
          </cell>
          <cell r="F315">
            <v>4644339.1687449524</v>
          </cell>
          <cell r="G315">
            <v>13002599.471465092</v>
          </cell>
          <cell r="H315">
            <v>-8358260.3027201407</v>
          </cell>
          <cell r="I315">
            <v>-1445847222.7949176</v>
          </cell>
        </row>
        <row r="316">
          <cell r="A316">
            <v>299</v>
          </cell>
          <cell r="B316">
            <v>46844</v>
          </cell>
          <cell r="C316">
            <v>-1445847222.7949176</v>
          </cell>
          <cell r="D316">
            <v>4644339.1687449524</v>
          </cell>
          <cell r="E316">
            <v>0</v>
          </cell>
          <cell r="F316">
            <v>4644339.1687449524</v>
          </cell>
          <cell r="G316">
            <v>13078447.968381971</v>
          </cell>
          <cell r="H316">
            <v>-8434108.7996370196</v>
          </cell>
          <cell r="I316">
            <v>-1458925670.7632995</v>
          </cell>
        </row>
        <row r="317">
          <cell r="A317">
            <v>300</v>
          </cell>
          <cell r="B317">
            <v>46874</v>
          </cell>
          <cell r="C317">
            <v>-1458925670.7632995</v>
          </cell>
          <cell r="D317">
            <v>4644339.1687449524</v>
          </cell>
          <cell r="E317">
            <v>0</v>
          </cell>
          <cell r="F317">
            <v>4644339.1687449524</v>
          </cell>
          <cell r="G317">
            <v>13154738.914864201</v>
          </cell>
          <cell r="H317">
            <v>-8510399.7461192477</v>
          </cell>
          <cell r="I317">
            <v>-1472080409.6781638</v>
          </cell>
        </row>
        <row r="318">
          <cell r="A318">
            <v>301</v>
          </cell>
          <cell r="B318">
            <v>46905</v>
          </cell>
          <cell r="C318">
            <v>-1472080409.6781638</v>
          </cell>
          <cell r="D318">
            <v>4644339.1687449524</v>
          </cell>
          <cell r="E318">
            <v>0</v>
          </cell>
          <cell r="F318">
            <v>4644339.1687449524</v>
          </cell>
          <cell r="G318">
            <v>13231474.891867574</v>
          </cell>
          <cell r="H318">
            <v>-8587135.7231226228</v>
          </cell>
          <cell r="I318">
            <v>-1485311884.5700314</v>
          </cell>
        </row>
        <row r="319">
          <cell r="A319">
            <v>302</v>
          </cell>
          <cell r="B319">
            <v>46935</v>
          </cell>
          <cell r="C319">
            <v>-1485311884.5700314</v>
          </cell>
          <cell r="D319">
            <v>4644339.1687449524</v>
          </cell>
          <cell r="E319">
            <v>0</v>
          </cell>
          <cell r="F319">
            <v>4644339.1687449524</v>
          </cell>
          <cell r="G319">
            <v>13308658.495403469</v>
          </cell>
          <cell r="H319">
            <v>-8664319.3266585171</v>
          </cell>
          <cell r="I319">
            <v>-1498620543.0654349</v>
          </cell>
        </row>
        <row r="320">
          <cell r="A320">
            <v>303</v>
          </cell>
          <cell r="B320">
            <v>46966</v>
          </cell>
          <cell r="C320">
            <v>-1498620543.0654349</v>
          </cell>
          <cell r="D320">
            <v>4644339.1687449524</v>
          </cell>
          <cell r="E320">
            <v>0</v>
          </cell>
          <cell r="F320">
            <v>4644339.1687449524</v>
          </cell>
          <cell r="G320">
            <v>13386292.336626656</v>
          </cell>
          <cell r="H320">
            <v>-8741953.1678817049</v>
          </cell>
          <cell r="I320">
            <v>-1512006835.4020617</v>
          </cell>
        </row>
        <row r="321">
          <cell r="A321">
            <v>304</v>
          </cell>
          <cell r="B321">
            <v>46997</v>
          </cell>
          <cell r="C321">
            <v>-1512006835.4020617</v>
          </cell>
          <cell r="D321">
            <v>4644339.1687449524</v>
          </cell>
          <cell r="E321">
            <v>0</v>
          </cell>
          <cell r="F321">
            <v>4644339.1687449524</v>
          </cell>
          <cell r="G321">
            <v>13464379.041923646</v>
          </cell>
          <cell r="H321">
            <v>-8820039.8731786944</v>
          </cell>
          <cell r="I321">
            <v>-1525471214.4439855</v>
          </cell>
        </row>
        <row r="322">
          <cell r="A322">
            <v>305</v>
          </cell>
          <cell r="B322">
            <v>47027</v>
          </cell>
          <cell r="C322">
            <v>-1525471214.4439855</v>
          </cell>
          <cell r="D322">
            <v>4644339.1687449524</v>
          </cell>
          <cell r="E322">
            <v>0</v>
          </cell>
          <cell r="F322">
            <v>4644339.1687449524</v>
          </cell>
          <cell r="G322">
            <v>13542921.253001537</v>
          </cell>
          <cell r="H322">
            <v>-8898582.0842565838</v>
          </cell>
          <cell r="I322">
            <v>-1539014135.6969869</v>
          </cell>
        </row>
        <row r="323">
          <cell r="A323">
            <v>306</v>
          </cell>
          <cell r="B323">
            <v>47058</v>
          </cell>
          <cell r="C323">
            <v>-1539014135.6969869</v>
          </cell>
          <cell r="D323">
            <v>4644339.1687449524</v>
          </cell>
          <cell r="E323">
            <v>0</v>
          </cell>
          <cell r="F323">
            <v>4644339.1687449524</v>
          </cell>
          <cell r="G323">
            <v>13621921.626977377</v>
          </cell>
          <cell r="H323">
            <v>-8977582.4582324233</v>
          </cell>
          <cell r="I323">
            <v>-1552636057.3239644</v>
          </cell>
        </row>
        <row r="324">
          <cell r="A324">
            <v>307</v>
          </cell>
          <cell r="B324">
            <v>47088</v>
          </cell>
          <cell r="C324">
            <v>-1552636057.3239644</v>
          </cell>
          <cell r="D324">
            <v>4644339.1687449524</v>
          </cell>
          <cell r="E324">
            <v>0</v>
          </cell>
          <cell r="F324">
            <v>4644339.1687449524</v>
          </cell>
          <cell r="G324">
            <v>13701382.836468078</v>
          </cell>
          <cell r="H324">
            <v>-9057043.6677231267</v>
          </cell>
          <cell r="I324">
            <v>-1566337440.1604323</v>
          </cell>
        </row>
        <row r="325">
          <cell r="A325">
            <v>308</v>
          </cell>
          <cell r="B325">
            <v>47119</v>
          </cell>
          <cell r="C325">
            <v>-1566337440.1604323</v>
          </cell>
          <cell r="D325">
            <v>4644339.1687449524</v>
          </cell>
          <cell r="E325">
            <v>0</v>
          </cell>
          <cell r="F325">
            <v>4644339.1687449524</v>
          </cell>
          <cell r="G325">
            <v>13781307.56968081</v>
          </cell>
          <cell r="H325">
            <v>-9136968.4009358566</v>
          </cell>
          <cell r="I325">
            <v>-1580118747.730113</v>
          </cell>
        </row>
        <row r="326">
          <cell r="A326">
            <v>309</v>
          </cell>
          <cell r="B326">
            <v>47150</v>
          </cell>
          <cell r="C326">
            <v>-1580118747.730113</v>
          </cell>
          <cell r="D326">
            <v>4644339.1687449524</v>
          </cell>
          <cell r="E326">
            <v>0</v>
          </cell>
          <cell r="F326">
            <v>4644339.1687449524</v>
          </cell>
          <cell r="G326">
            <v>13861698.530503947</v>
          </cell>
          <cell r="H326">
            <v>-9217359.3617589939</v>
          </cell>
          <cell r="I326">
            <v>-1593980446.260617</v>
          </cell>
        </row>
        <row r="327">
          <cell r="A327">
            <v>310</v>
          </cell>
          <cell r="B327">
            <v>47178</v>
          </cell>
          <cell r="C327">
            <v>-1593980446.260617</v>
          </cell>
          <cell r="D327">
            <v>4644339.1687449524</v>
          </cell>
          <cell r="E327">
            <v>0</v>
          </cell>
          <cell r="F327">
            <v>4644339.1687449524</v>
          </cell>
          <cell r="G327">
            <v>13942558.438598555</v>
          </cell>
          <cell r="H327">
            <v>-9298219.2698536012</v>
          </cell>
          <cell r="I327">
            <v>-1607923004.6992157</v>
          </cell>
        </row>
        <row r="328">
          <cell r="A328">
            <v>311</v>
          </cell>
          <cell r="B328">
            <v>47209</v>
          </cell>
          <cell r="C328">
            <v>-1607923004.6992157</v>
          </cell>
          <cell r="D328">
            <v>4644339.1687449524</v>
          </cell>
          <cell r="E328">
            <v>0</v>
          </cell>
          <cell r="F328">
            <v>4644339.1687449524</v>
          </cell>
          <cell r="G328">
            <v>14023890.029490378</v>
          </cell>
          <cell r="H328">
            <v>-9379550.8607454244</v>
          </cell>
          <cell r="I328">
            <v>-1621946894.7287061</v>
          </cell>
        </row>
        <row r="329">
          <cell r="A329">
            <v>312</v>
          </cell>
          <cell r="B329">
            <v>47239</v>
          </cell>
          <cell r="C329">
            <v>-1621946894.7287061</v>
          </cell>
          <cell r="D329">
            <v>4644339.1687449524</v>
          </cell>
          <cell r="E329">
            <v>0</v>
          </cell>
          <cell r="F329">
            <v>4644339.1687449524</v>
          </cell>
          <cell r="G329">
            <v>14105696.054662406</v>
          </cell>
          <cell r="H329">
            <v>-9461356.8859174531</v>
          </cell>
          <cell r="I329">
            <v>-1636052590.7833686</v>
          </cell>
        </row>
        <row r="330">
          <cell r="A330">
            <v>313</v>
          </cell>
          <cell r="B330">
            <v>47270</v>
          </cell>
          <cell r="C330">
            <v>-1636052590.7833686</v>
          </cell>
          <cell r="D330">
            <v>4644339.1687449524</v>
          </cell>
          <cell r="E330">
            <v>0</v>
          </cell>
          <cell r="F330">
            <v>4644339.1687449524</v>
          </cell>
          <cell r="G330">
            <v>14187979.281647936</v>
          </cell>
          <cell r="H330">
            <v>-9543640.112902984</v>
          </cell>
          <cell r="I330">
            <v>-1650240570.0650165</v>
          </cell>
        </row>
        <row r="331">
          <cell r="A331">
            <v>314</v>
          </cell>
          <cell r="B331">
            <v>47300</v>
          </cell>
          <cell r="C331">
            <v>-1650240570.0650165</v>
          </cell>
          <cell r="D331">
            <v>4644339.1687449524</v>
          </cell>
          <cell r="E331">
            <v>0</v>
          </cell>
          <cell r="F331">
            <v>4644339.1687449524</v>
          </cell>
          <cell r="G331">
            <v>14270742.494124215</v>
          </cell>
          <cell r="H331">
            <v>-9626403.3253792636</v>
          </cell>
          <cell r="I331">
            <v>-1664511312.5591407</v>
          </cell>
        </row>
        <row r="332">
          <cell r="A332">
            <v>315</v>
          </cell>
          <cell r="B332">
            <v>47331</v>
          </cell>
          <cell r="C332">
            <v>-1664511312.5591407</v>
          </cell>
          <cell r="D332">
            <v>4644339.1687449524</v>
          </cell>
          <cell r="E332">
            <v>0</v>
          </cell>
          <cell r="F332">
            <v>4644339.1687449524</v>
          </cell>
          <cell r="G332">
            <v>14353988.492006607</v>
          </cell>
          <cell r="H332">
            <v>-9709649.323261654</v>
          </cell>
          <cell r="I332">
            <v>-1678865301.0511472</v>
          </cell>
        </row>
        <row r="333">
          <cell r="A333">
            <v>316</v>
          </cell>
          <cell r="B333">
            <v>47362</v>
          </cell>
          <cell r="C333">
            <v>-1678865301.0511472</v>
          </cell>
          <cell r="D333">
            <v>4644339.1687449524</v>
          </cell>
          <cell r="E333">
            <v>0</v>
          </cell>
          <cell r="F333">
            <v>4644339.1687449524</v>
          </cell>
          <cell r="G333">
            <v>14437720.091543313</v>
          </cell>
          <cell r="H333">
            <v>-9793380.9227983598</v>
          </cell>
          <cell r="I333">
            <v>-1693303021.1426904</v>
          </cell>
        </row>
        <row r="334">
          <cell r="A334">
            <v>317</v>
          </cell>
          <cell r="B334">
            <v>47392</v>
          </cell>
          <cell r="C334">
            <v>-1693303021.1426904</v>
          </cell>
          <cell r="D334">
            <v>4644339.1687449524</v>
          </cell>
          <cell r="E334">
            <v>0</v>
          </cell>
          <cell r="F334">
            <v>4644339.1687449524</v>
          </cell>
          <cell r="G334">
            <v>14521940.125410646</v>
          </cell>
          <cell r="H334">
            <v>-9877600.9566656947</v>
          </cell>
          <cell r="I334">
            <v>-1707824961.268101</v>
          </cell>
        </row>
        <row r="335">
          <cell r="A335">
            <v>318</v>
          </cell>
          <cell r="B335">
            <v>47423</v>
          </cell>
          <cell r="C335">
            <v>-1707824961.268101</v>
          </cell>
          <cell r="D335">
            <v>4644339.1687449524</v>
          </cell>
          <cell r="E335">
            <v>0</v>
          </cell>
          <cell r="F335">
            <v>4644339.1687449524</v>
          </cell>
          <cell r="G335">
            <v>14606651.442808878</v>
          </cell>
          <cell r="H335">
            <v>-9962312.2740639243</v>
          </cell>
          <cell r="I335">
            <v>-1722431612.7109098</v>
          </cell>
        </row>
        <row r="336">
          <cell r="A336">
            <v>319</v>
          </cell>
          <cell r="B336">
            <v>47453</v>
          </cell>
          <cell r="C336">
            <v>-1722431612.7109098</v>
          </cell>
          <cell r="D336">
            <v>4644339.1687449524</v>
          </cell>
          <cell r="E336">
            <v>0</v>
          </cell>
          <cell r="F336">
            <v>4644339.1687449524</v>
          </cell>
          <cell r="G336">
            <v>14691856.909558594</v>
          </cell>
          <cell r="H336">
            <v>-10047517.740813641</v>
          </cell>
          <cell r="I336">
            <v>-1737123469.6204684</v>
          </cell>
        </row>
        <row r="337">
          <cell r="A337">
            <v>320</v>
          </cell>
          <cell r="B337">
            <v>47484</v>
          </cell>
          <cell r="C337">
            <v>-1737123469.6204684</v>
          </cell>
          <cell r="D337">
            <v>4644339.1687449524</v>
          </cell>
          <cell r="E337">
            <v>0</v>
          </cell>
          <cell r="F337">
            <v>4644339.1687449524</v>
          </cell>
          <cell r="G337">
            <v>14777559.408197686</v>
          </cell>
          <cell r="H337">
            <v>-10133220.239452733</v>
          </cell>
          <cell r="I337">
            <v>-1751901029.028666</v>
          </cell>
        </row>
        <row r="338">
          <cell r="A338">
            <v>321</v>
          </cell>
          <cell r="B338">
            <v>47515</v>
          </cell>
          <cell r="C338">
            <v>-1751901029.028666</v>
          </cell>
          <cell r="D338">
            <v>4644339.1687449524</v>
          </cell>
          <cell r="E338">
            <v>0</v>
          </cell>
          <cell r="F338">
            <v>4644339.1687449524</v>
          </cell>
          <cell r="G338">
            <v>14863761.838078838</v>
          </cell>
          <cell r="H338">
            <v>-10219422.669333886</v>
          </cell>
          <cell r="I338">
            <v>-1766764790.8667448</v>
          </cell>
        </row>
        <row r="339">
          <cell r="A339">
            <v>322</v>
          </cell>
          <cell r="B339">
            <v>47543</v>
          </cell>
          <cell r="C339">
            <v>-1766764790.8667448</v>
          </cell>
          <cell r="D339">
            <v>4644339.1687449524</v>
          </cell>
          <cell r="E339">
            <v>0</v>
          </cell>
          <cell r="F339">
            <v>4644339.1687449524</v>
          </cell>
          <cell r="G339">
            <v>14950467.11546763</v>
          </cell>
          <cell r="H339">
            <v>-10306127.946722679</v>
          </cell>
          <cell r="I339">
            <v>-1781715257.9822123</v>
          </cell>
        </row>
        <row r="340">
          <cell r="A340">
            <v>323</v>
          </cell>
          <cell r="B340">
            <v>47574</v>
          </cell>
          <cell r="C340">
            <v>-1781715257.9822123</v>
          </cell>
          <cell r="D340">
            <v>4644339.1687449524</v>
          </cell>
          <cell r="E340">
            <v>0</v>
          </cell>
          <cell r="F340">
            <v>4644339.1687449524</v>
          </cell>
          <cell r="G340">
            <v>15037678.173641194</v>
          </cell>
          <cell r="H340">
            <v>-10393339.00489624</v>
          </cell>
          <cell r="I340">
            <v>-1796752936.1558535</v>
          </cell>
        </row>
        <row r="341">
          <cell r="A341">
            <v>324</v>
          </cell>
          <cell r="B341">
            <v>47604</v>
          </cell>
          <cell r="C341">
            <v>-1796752936.1558535</v>
          </cell>
          <cell r="D341">
            <v>4644339.1687449524</v>
          </cell>
          <cell r="E341">
            <v>0</v>
          </cell>
          <cell r="F341">
            <v>4644339.1687449524</v>
          </cell>
          <cell r="G341">
            <v>15125397.962987434</v>
          </cell>
          <cell r="H341">
            <v>-10481058.794242481</v>
          </cell>
          <cell r="I341">
            <v>-1811878334.1188409</v>
          </cell>
        </row>
        <row r="342">
          <cell r="A342">
            <v>325</v>
          </cell>
          <cell r="B342">
            <v>47635</v>
          </cell>
          <cell r="C342">
            <v>-1811878334.1188409</v>
          </cell>
          <cell r="D342">
            <v>4644339.1687449524</v>
          </cell>
          <cell r="E342">
            <v>0</v>
          </cell>
          <cell r="F342">
            <v>4644339.1687449524</v>
          </cell>
          <cell r="G342">
            <v>15213629.451104861</v>
          </cell>
          <cell r="H342">
            <v>-10569290.282359907</v>
          </cell>
          <cell r="I342">
            <v>-1827091963.5699458</v>
          </cell>
        </row>
        <row r="343">
          <cell r="A343">
            <v>326</v>
          </cell>
          <cell r="B343">
            <v>47665</v>
          </cell>
          <cell r="C343">
            <v>-1827091963.5699458</v>
          </cell>
          <cell r="D343">
            <v>4644339.1687449524</v>
          </cell>
          <cell r="E343">
            <v>0</v>
          </cell>
          <cell r="F343">
            <v>4644339.1687449524</v>
          </cell>
          <cell r="G343">
            <v>15302375.622902971</v>
          </cell>
          <cell r="H343">
            <v>-10658036.454158017</v>
          </cell>
          <cell r="I343">
            <v>-1842394339.1928487</v>
          </cell>
        </row>
        <row r="344">
          <cell r="A344">
            <v>327</v>
          </cell>
          <cell r="B344">
            <v>47696</v>
          </cell>
          <cell r="C344">
            <v>-1842394339.1928487</v>
          </cell>
          <cell r="D344">
            <v>4644339.1687449524</v>
          </cell>
          <cell r="E344">
            <v>0</v>
          </cell>
          <cell r="F344">
            <v>4644339.1687449524</v>
          </cell>
          <cell r="G344">
            <v>15391639.480703238</v>
          </cell>
          <cell r="H344">
            <v>-10747300.311958285</v>
          </cell>
          <cell r="I344">
            <v>-1857785978.673552</v>
          </cell>
        </row>
        <row r="345">
          <cell r="A345">
            <v>328</v>
          </cell>
          <cell r="B345">
            <v>47727</v>
          </cell>
          <cell r="C345">
            <v>-1857785978.673552</v>
          </cell>
          <cell r="D345">
            <v>4644339.1687449524</v>
          </cell>
          <cell r="E345">
            <v>0</v>
          </cell>
          <cell r="F345">
            <v>4644339.1687449524</v>
          </cell>
          <cell r="G345">
            <v>15481424.044340674</v>
          </cell>
          <cell r="H345">
            <v>-10837084.87559572</v>
          </cell>
          <cell r="I345">
            <v>-1873267402.7178926</v>
          </cell>
        </row>
        <row r="346">
          <cell r="A346">
            <v>329</v>
          </cell>
          <cell r="B346">
            <v>47757</v>
          </cell>
          <cell r="C346">
            <v>-1873267402.7178926</v>
          </cell>
          <cell r="D346">
            <v>4644339.1687449524</v>
          </cell>
          <cell r="E346">
            <v>0</v>
          </cell>
          <cell r="F346">
            <v>4644339.1687449524</v>
          </cell>
          <cell r="G346">
            <v>15571732.351265993</v>
          </cell>
          <cell r="H346">
            <v>-10927393.182521041</v>
          </cell>
          <cell r="I346">
            <v>-1888839135.0691586</v>
          </cell>
        </row>
        <row r="347">
          <cell r="A347">
            <v>330</v>
          </cell>
          <cell r="B347">
            <v>47788</v>
          </cell>
          <cell r="C347">
            <v>-1888839135.0691586</v>
          </cell>
          <cell r="D347">
            <v>4644339.1687449524</v>
          </cell>
          <cell r="E347">
            <v>0</v>
          </cell>
          <cell r="F347">
            <v>4644339.1687449524</v>
          </cell>
          <cell r="G347">
            <v>15662567.45664838</v>
          </cell>
          <cell r="H347">
            <v>-11018228.287903426</v>
          </cell>
          <cell r="I347">
            <v>-1904501702.5258069</v>
          </cell>
        </row>
        <row r="348">
          <cell r="A348">
            <v>331</v>
          </cell>
          <cell r="B348">
            <v>47818</v>
          </cell>
          <cell r="C348">
            <v>-1904501702.5258069</v>
          </cell>
          <cell r="D348">
            <v>4644339.1687449524</v>
          </cell>
          <cell r="E348">
            <v>0</v>
          </cell>
          <cell r="F348">
            <v>4644339.1687449524</v>
          </cell>
          <cell r="G348">
            <v>15753932.433478829</v>
          </cell>
          <cell r="H348">
            <v>-11109593.264733875</v>
          </cell>
          <cell r="I348">
            <v>-1920255634.9592857</v>
          </cell>
        </row>
        <row r="349">
          <cell r="A349">
            <v>332</v>
          </cell>
          <cell r="B349">
            <v>47849</v>
          </cell>
          <cell r="C349">
            <v>-1920255634.9592857</v>
          </cell>
          <cell r="D349">
            <v>4644339.1687449524</v>
          </cell>
          <cell r="E349">
            <v>0</v>
          </cell>
          <cell r="F349">
            <v>4644339.1687449524</v>
          </cell>
          <cell r="G349">
            <v>15845830.372674122</v>
          </cell>
          <cell r="H349">
            <v>-11201491.203929169</v>
          </cell>
          <cell r="I349">
            <v>-1936101465.33196</v>
          </cell>
        </row>
        <row r="350">
          <cell r="A350">
            <v>333</v>
          </cell>
          <cell r="B350">
            <v>47880</v>
          </cell>
          <cell r="C350">
            <v>-1936101465.33196</v>
          </cell>
          <cell r="D350">
            <v>4644339.1687449524</v>
          </cell>
          <cell r="E350">
            <v>0</v>
          </cell>
          <cell r="F350">
            <v>4644339.1687449524</v>
          </cell>
          <cell r="G350">
            <v>15938264.383181386</v>
          </cell>
          <cell r="H350">
            <v>-11293925.214436434</v>
          </cell>
          <cell r="I350">
            <v>-1952039729.7151413</v>
          </cell>
        </row>
        <row r="351">
          <cell r="A351">
            <v>334</v>
          </cell>
          <cell r="B351">
            <v>47908</v>
          </cell>
          <cell r="C351">
            <v>-1952039729.7151413</v>
          </cell>
          <cell r="D351">
            <v>4644339.1687449524</v>
          </cell>
          <cell r="E351">
            <v>0</v>
          </cell>
          <cell r="F351">
            <v>4644339.1687449524</v>
          </cell>
          <cell r="G351">
            <v>16031237.592083279</v>
          </cell>
          <cell r="H351">
            <v>-11386898.423338326</v>
          </cell>
          <cell r="I351">
            <v>-1968070967.3072245</v>
          </cell>
        </row>
        <row r="352">
          <cell r="A352">
            <v>335</v>
          </cell>
          <cell r="B352">
            <v>47939</v>
          </cell>
          <cell r="C352">
            <v>-1968070967.3072245</v>
          </cell>
          <cell r="D352">
            <v>4644339.1687449524</v>
          </cell>
          <cell r="E352">
            <v>0</v>
          </cell>
          <cell r="F352">
            <v>4644339.1687449524</v>
          </cell>
          <cell r="G352">
            <v>16124753.144703764</v>
          </cell>
          <cell r="H352">
            <v>-11480413.975958811</v>
          </cell>
          <cell r="I352">
            <v>-1984195720.4519284</v>
          </cell>
        </row>
        <row r="353">
          <cell r="A353">
            <v>336</v>
          </cell>
          <cell r="B353">
            <v>47969</v>
          </cell>
          <cell r="C353">
            <v>-1984195720.4519284</v>
          </cell>
          <cell r="D353">
            <v>4644339.1687449524</v>
          </cell>
          <cell r="E353">
            <v>0</v>
          </cell>
          <cell r="F353">
            <v>4644339.1687449524</v>
          </cell>
          <cell r="G353">
            <v>16218814.204714537</v>
          </cell>
          <cell r="H353">
            <v>-11574475.035969583</v>
          </cell>
          <cell r="I353">
            <v>-2000414534.6566429</v>
          </cell>
        </row>
        <row r="354">
          <cell r="A354">
            <v>337</v>
          </cell>
          <cell r="B354">
            <v>48000</v>
          </cell>
          <cell r="C354">
            <v>-2000414534.6566429</v>
          </cell>
          <cell r="D354">
            <v>4644339.1687449524</v>
          </cell>
          <cell r="E354">
            <v>0</v>
          </cell>
          <cell r="F354">
            <v>4644339.1687449524</v>
          </cell>
          <cell r="G354">
            <v>16313423.954242036</v>
          </cell>
          <cell r="H354">
            <v>-11669084.785497084</v>
          </cell>
          <cell r="I354">
            <v>-2016727958.6108849</v>
          </cell>
        </row>
        <row r="355">
          <cell r="A355">
            <v>338</v>
          </cell>
          <cell r="B355">
            <v>48030</v>
          </cell>
          <cell r="C355">
            <v>-2016727958.6108849</v>
          </cell>
          <cell r="D355">
            <v>4644339.1687449524</v>
          </cell>
          <cell r="E355">
            <v>0</v>
          </cell>
          <cell r="F355">
            <v>4644339.1687449524</v>
          </cell>
          <cell r="G355">
            <v>16408585.593975116</v>
          </cell>
          <cell r="H355">
            <v>-11764246.425230162</v>
          </cell>
          <cell r="I355">
            <v>-2033136544.20486</v>
          </cell>
        </row>
        <row r="356">
          <cell r="A356">
            <v>339</v>
          </cell>
          <cell r="B356">
            <v>48061</v>
          </cell>
          <cell r="C356">
            <v>-2033136544.20486</v>
          </cell>
          <cell r="D356">
            <v>4644339.1687449524</v>
          </cell>
          <cell r="E356">
            <v>0</v>
          </cell>
          <cell r="F356">
            <v>4644339.1687449524</v>
          </cell>
          <cell r="G356">
            <v>16504302.343273304</v>
          </cell>
          <cell r="H356">
            <v>-11859963.174528351</v>
          </cell>
          <cell r="I356">
            <v>-2049640846.5481334</v>
          </cell>
        </row>
        <row r="357">
          <cell r="A357">
            <v>340</v>
          </cell>
          <cell r="B357">
            <v>48092</v>
          </cell>
          <cell r="C357">
            <v>-2049640846.5481334</v>
          </cell>
          <cell r="D357">
            <v>4644339.1687449524</v>
          </cell>
          <cell r="E357">
            <v>0</v>
          </cell>
          <cell r="F357">
            <v>4644339.1687449524</v>
          </cell>
          <cell r="G357">
            <v>16600577.440275732</v>
          </cell>
          <cell r="H357">
            <v>-11956238.271530779</v>
          </cell>
          <cell r="I357">
            <v>-2066241423.988409</v>
          </cell>
        </row>
        <row r="358">
          <cell r="A358">
            <v>341</v>
          </cell>
          <cell r="B358">
            <v>48122</v>
          </cell>
          <cell r="C358">
            <v>-2066241423.988409</v>
          </cell>
          <cell r="D358">
            <v>4644339.1687449524</v>
          </cell>
          <cell r="E358">
            <v>0</v>
          </cell>
          <cell r="F358">
            <v>4644339.1687449524</v>
          </cell>
          <cell r="G358">
            <v>16697414.142010674</v>
          </cell>
          <cell r="H358">
            <v>-12053074.973265721</v>
          </cell>
          <cell r="I358">
            <v>-2082938838.1304197</v>
          </cell>
        </row>
        <row r="359">
          <cell r="A359">
            <v>342</v>
          </cell>
          <cell r="B359">
            <v>48153</v>
          </cell>
          <cell r="C359">
            <v>-2082938838.1304197</v>
          </cell>
          <cell r="D359">
            <v>4644339.1687449524</v>
          </cell>
          <cell r="E359">
            <v>0</v>
          </cell>
          <cell r="F359">
            <v>4644339.1687449524</v>
          </cell>
          <cell r="G359">
            <v>16794815.724505737</v>
          </cell>
          <cell r="H359">
            <v>-12150476.555760784</v>
          </cell>
          <cell r="I359">
            <v>-2099733653.8549254</v>
          </cell>
        </row>
        <row r="360">
          <cell r="A360">
            <v>343</v>
          </cell>
          <cell r="B360">
            <v>48183</v>
          </cell>
          <cell r="C360">
            <v>-2099733653.8549254</v>
          </cell>
          <cell r="D360">
            <v>4644339.1687449524</v>
          </cell>
          <cell r="E360">
            <v>0</v>
          </cell>
          <cell r="F360">
            <v>4644339.1687449524</v>
          </cell>
          <cell r="G360">
            <v>16892785.482898686</v>
          </cell>
          <cell r="H360">
            <v>-12248446.314153733</v>
          </cell>
          <cell r="I360">
            <v>-2116626439.3378241</v>
          </cell>
        </row>
        <row r="361">
          <cell r="A361">
            <v>344</v>
          </cell>
          <cell r="B361">
            <v>48214</v>
          </cell>
          <cell r="C361">
            <v>-2116626439.3378241</v>
          </cell>
          <cell r="D361">
            <v>4644339.1687449524</v>
          </cell>
          <cell r="E361">
            <v>0</v>
          </cell>
          <cell r="F361">
            <v>4644339.1687449524</v>
          </cell>
          <cell r="G361">
            <v>16991326.731548928</v>
          </cell>
          <cell r="H361">
            <v>-12346987.562803976</v>
          </cell>
          <cell r="I361">
            <v>-2133617766.0693731</v>
          </cell>
        </row>
        <row r="362">
          <cell r="A362">
            <v>345</v>
          </cell>
          <cell r="B362">
            <v>48245</v>
          </cell>
          <cell r="C362">
            <v>-2133617766.0693731</v>
          </cell>
          <cell r="D362">
            <v>4644339.1687449524</v>
          </cell>
          <cell r="E362">
            <v>0</v>
          </cell>
          <cell r="F362">
            <v>4644339.1687449524</v>
          </cell>
          <cell r="G362">
            <v>17090442.804149631</v>
          </cell>
          <cell r="H362">
            <v>-12446103.635404678</v>
          </cell>
          <cell r="I362">
            <v>-2150708208.8735228</v>
          </cell>
        </row>
        <row r="363">
          <cell r="A363">
            <v>346</v>
          </cell>
          <cell r="B363">
            <v>48274</v>
          </cell>
          <cell r="C363">
            <v>-2150708208.8735228</v>
          </cell>
          <cell r="D363">
            <v>4644339.1687449524</v>
          </cell>
          <cell r="E363">
            <v>0</v>
          </cell>
          <cell r="F363">
            <v>4644339.1687449524</v>
          </cell>
          <cell r="G363">
            <v>17190137.053840503</v>
          </cell>
          <cell r="H363">
            <v>-12545797.885095552</v>
          </cell>
          <cell r="I363">
            <v>-2167898345.9273634</v>
          </cell>
        </row>
        <row r="364">
          <cell r="A364">
            <v>347</v>
          </cell>
          <cell r="B364">
            <v>48305</v>
          </cell>
          <cell r="C364">
            <v>-2167898345.9273634</v>
          </cell>
          <cell r="D364">
            <v>4644339.1687449524</v>
          </cell>
          <cell r="E364">
            <v>0</v>
          </cell>
          <cell r="F364">
            <v>4644339.1687449524</v>
          </cell>
          <cell r="G364">
            <v>17290412.853321239</v>
          </cell>
          <cell r="H364">
            <v>-12646073.684576288</v>
          </cell>
          <cell r="I364">
            <v>-2185188758.7806845</v>
          </cell>
        </row>
        <row r="365">
          <cell r="A365">
            <v>348</v>
          </cell>
          <cell r="B365">
            <v>48335</v>
          </cell>
          <cell r="C365">
            <v>-2185188758.7806845</v>
          </cell>
          <cell r="D365">
            <v>4644339.1687449524</v>
          </cell>
          <cell r="E365">
            <v>0</v>
          </cell>
          <cell r="F365">
            <v>4644339.1687449524</v>
          </cell>
          <cell r="G365">
            <v>17391273.594965614</v>
          </cell>
          <cell r="H365">
            <v>-12746934.426220661</v>
          </cell>
          <cell r="I365">
            <v>-2202580032.3756499</v>
          </cell>
        </row>
        <row r="366">
          <cell r="A366">
            <v>349</v>
          </cell>
          <cell r="B366">
            <v>48366</v>
          </cell>
          <cell r="C366">
            <v>-2202580032.3756499</v>
          </cell>
          <cell r="D366">
            <v>4644339.1687449524</v>
          </cell>
          <cell r="E366">
            <v>0</v>
          </cell>
          <cell r="F366">
            <v>4644339.1687449524</v>
          </cell>
          <cell r="G366">
            <v>17492722.690936245</v>
          </cell>
          <cell r="H366">
            <v>-12848383.522191294</v>
          </cell>
          <cell r="I366">
            <v>-2220072755.066586</v>
          </cell>
        </row>
        <row r="367">
          <cell r="A367">
            <v>350</v>
          </cell>
          <cell r="B367">
            <v>48396</v>
          </cell>
          <cell r="C367">
            <v>-2220072755.066586</v>
          </cell>
          <cell r="D367">
            <v>4644339.1687449524</v>
          </cell>
          <cell r="E367">
            <v>0</v>
          </cell>
          <cell r="F367">
            <v>4644339.1687449524</v>
          </cell>
          <cell r="G367">
            <v>17594763.573300041</v>
          </cell>
          <cell r="H367">
            <v>-12950424.404555088</v>
          </cell>
          <cell r="I367">
            <v>-2237667518.6398859</v>
          </cell>
        </row>
        <row r="368">
          <cell r="A368">
            <v>351</v>
          </cell>
          <cell r="B368">
            <v>48427</v>
          </cell>
          <cell r="C368">
            <v>-2237667518.6398859</v>
          </cell>
          <cell r="D368">
            <v>4644339.1687449524</v>
          </cell>
          <cell r="E368">
            <v>0</v>
          </cell>
          <cell r="F368">
            <v>4644339.1687449524</v>
          </cell>
          <cell r="G368">
            <v>17697399.694144286</v>
          </cell>
          <cell r="H368">
            <v>-13053060.525399335</v>
          </cell>
          <cell r="I368">
            <v>-2255364918.3340302</v>
          </cell>
        </row>
        <row r="369">
          <cell r="A369">
            <v>352</v>
          </cell>
          <cell r="B369">
            <v>48458</v>
          </cell>
          <cell r="C369">
            <v>-2255364918.3340302</v>
          </cell>
          <cell r="D369">
            <v>4644339.1687449524</v>
          </cell>
          <cell r="E369">
            <v>0</v>
          </cell>
          <cell r="F369">
            <v>4644339.1687449524</v>
          </cell>
          <cell r="G369">
            <v>17800634.525693461</v>
          </cell>
          <cell r="H369">
            <v>-13156295.35694851</v>
          </cell>
          <cell r="I369">
            <v>-2273165552.8597236</v>
          </cell>
        </row>
        <row r="370">
          <cell r="A370">
            <v>353</v>
          </cell>
          <cell r="B370">
            <v>48488</v>
          </cell>
          <cell r="C370">
            <v>-2273165552.8597236</v>
          </cell>
          <cell r="D370">
            <v>4644339.1687449524</v>
          </cell>
          <cell r="E370">
            <v>0</v>
          </cell>
          <cell r="F370">
            <v>4644339.1687449524</v>
          </cell>
          <cell r="G370">
            <v>17904471.560426675</v>
          </cell>
          <cell r="H370">
            <v>-13260132.391681723</v>
          </cell>
          <cell r="I370">
            <v>-2291070024.4201503</v>
          </cell>
        </row>
        <row r="371">
          <cell r="A371">
            <v>354</v>
          </cell>
          <cell r="B371">
            <v>48519</v>
          </cell>
          <cell r="C371">
            <v>-2291070024.4201503</v>
          </cell>
          <cell r="D371">
            <v>4644339.1687449524</v>
          </cell>
          <cell r="E371">
            <v>0</v>
          </cell>
          <cell r="F371">
            <v>4644339.1687449524</v>
          </cell>
          <cell r="G371">
            <v>18008914.311195832</v>
          </cell>
          <cell r="H371">
            <v>-13364575.142450878</v>
          </cell>
          <cell r="I371">
            <v>-2309078938.7313461</v>
          </cell>
        </row>
        <row r="372">
          <cell r="A372">
            <v>355</v>
          </cell>
          <cell r="B372">
            <v>48549</v>
          </cell>
          <cell r="C372">
            <v>-2309078938.7313461</v>
          </cell>
          <cell r="D372">
            <v>4644339.1687449524</v>
          </cell>
          <cell r="E372">
            <v>0</v>
          </cell>
          <cell r="F372">
            <v>4644339.1687449524</v>
          </cell>
          <cell r="G372">
            <v>18113966.311344475</v>
          </cell>
          <cell r="H372">
            <v>-13469627.142599521</v>
          </cell>
          <cell r="I372">
            <v>-2327192905.0426908</v>
          </cell>
        </row>
        <row r="373">
          <cell r="A373">
            <v>356</v>
          </cell>
          <cell r="B373">
            <v>48580</v>
          </cell>
          <cell r="C373">
            <v>-2327192905.0426908</v>
          </cell>
          <cell r="D373">
            <v>4644339.1687449524</v>
          </cell>
          <cell r="E373">
            <v>0</v>
          </cell>
          <cell r="F373">
            <v>4644339.1687449524</v>
          </cell>
          <cell r="G373">
            <v>18219631.114827316</v>
          </cell>
          <cell r="H373">
            <v>-13575291.946082363</v>
          </cell>
          <cell r="I373">
            <v>-2345412536.1575179</v>
          </cell>
        </row>
        <row r="374">
          <cell r="A374">
            <v>357</v>
          </cell>
          <cell r="B374">
            <v>48611</v>
          </cell>
          <cell r="C374">
            <v>-2345412536.1575179</v>
          </cell>
          <cell r="D374">
            <v>4644339.1687449524</v>
          </cell>
          <cell r="E374">
            <v>0</v>
          </cell>
          <cell r="F374">
            <v>4644339.1687449524</v>
          </cell>
          <cell r="G374">
            <v>18325912.296330474</v>
          </cell>
          <cell r="H374">
            <v>-13681573.127585523</v>
          </cell>
          <cell r="I374">
            <v>-2363738448.4538484</v>
          </cell>
        </row>
        <row r="375">
          <cell r="A375">
            <v>358</v>
          </cell>
          <cell r="B375">
            <v>48639</v>
          </cell>
          <cell r="C375">
            <v>-2363738448.4538484</v>
          </cell>
          <cell r="D375">
            <v>4644339.1687449524</v>
          </cell>
          <cell r="E375">
            <v>0</v>
          </cell>
          <cell r="F375">
            <v>4644339.1687449524</v>
          </cell>
          <cell r="G375">
            <v>18432813.451392405</v>
          </cell>
          <cell r="H375">
            <v>-13788474.282647451</v>
          </cell>
          <cell r="I375">
            <v>-2382171261.9052405</v>
          </cell>
        </row>
        <row r="376">
          <cell r="A376">
            <v>359</v>
          </cell>
          <cell r="B376">
            <v>48670</v>
          </cell>
          <cell r="C376">
            <v>-2382171261.9052405</v>
          </cell>
          <cell r="D376">
            <v>4644339.1687449524</v>
          </cell>
          <cell r="E376">
            <v>0</v>
          </cell>
          <cell r="F376">
            <v>4644339.1687449524</v>
          </cell>
          <cell r="G376">
            <v>18540338.196525522</v>
          </cell>
          <cell r="H376">
            <v>-13895999.02778057</v>
          </cell>
          <cell r="I376">
            <v>-2400711600.1017661</v>
          </cell>
        </row>
        <row r="377">
          <cell r="A377">
            <v>360</v>
          </cell>
          <cell r="B377">
            <v>48700</v>
          </cell>
          <cell r="C377">
            <v>-2400711600.1017661</v>
          </cell>
          <cell r="D377">
            <v>4644339.1687449524</v>
          </cell>
          <cell r="E377">
            <v>0</v>
          </cell>
          <cell r="F377">
            <v>4644339.1687449524</v>
          </cell>
          <cell r="G377">
            <v>18648490.169338591</v>
          </cell>
          <cell r="H377">
            <v>-14004151.000593638</v>
          </cell>
          <cell r="I377">
            <v>-2419360090.2711048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um(2)"/>
      <sheetName val="LCBK"/>
      <sheetName val="LCSM"/>
      <sheetName val="LCCH"/>
      <sheetName val="Statistic"/>
      <sheetName val="RevAnaly"/>
      <sheetName val="Stat-Act"/>
      <sheetName val="Stat-Bud"/>
      <sheetName val="Stat-LastYear"/>
      <sheetName val="Sum_BS"/>
      <sheetName val="LCBK_BS"/>
      <sheetName val="LCSM_BS"/>
      <sheetName val="LCCH_BS"/>
      <sheetName val="Link_PL_001"/>
      <sheetName val="Link_PL_002"/>
      <sheetName val="Link_PL_003"/>
      <sheetName val="Link_BS_001"/>
      <sheetName val="Link_BS_002"/>
      <sheetName val="SUM (2)"/>
      <sheetName val="LCBK (2)"/>
      <sheetName val="LCSM (2)"/>
      <sheetName val="LCC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R1">
            <v>2009</v>
          </cell>
        </row>
        <row r="3">
          <cell r="R3" t="str">
            <v>December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&amp;L"/>
      <sheetName val="PL"/>
      <sheetName val="BS"/>
      <sheetName val="CF(DI)"/>
      <sheetName val="CF(IN)"/>
      <sheetName val="Loanfrom"/>
      <sheetName val="MGF"/>
      <sheetName val="Capex"/>
      <sheetName val="Capex-Reconcile"/>
      <sheetName val="Uniforms"/>
      <sheetName val="Depre"/>
      <sheetName val="PM"/>
      <sheetName val="Insurance&amp;Licence"/>
    </sheetNames>
    <sheetDataSet>
      <sheetData sheetId="0"/>
      <sheetData sheetId="1" refreshError="1"/>
      <sheetData sheetId="2">
        <row r="65">
          <cell r="X65">
            <v>3215</v>
          </cell>
          <cell r="AC65">
            <v>10482</v>
          </cell>
          <cell r="AG65">
            <v>56000</v>
          </cell>
          <cell r="AI65">
            <v>14979</v>
          </cell>
          <cell r="AM65">
            <v>1170</v>
          </cell>
          <cell r="AQ65">
            <v>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_res"/>
      <sheetName val="CUSTOMER"/>
      <sheetName val="Seal 1-07-04"/>
      <sheetName val="รายชื่อ Feb 06"/>
      <sheetName val="data"/>
      <sheetName val="Cost center"/>
      <sheetName val="OMC April 02"/>
      <sheetName val="RF April 02"/>
      <sheetName val="Data55X"/>
      <sheetName val="oresreqsu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orm RC AP"/>
      <sheetName val="DEP.build"/>
      <sheetName val="DEP.MAc"/>
      <sheetName val="DEP.TOOL2"/>
      <sheetName val="DEP.TOOL2 (2)"/>
      <sheetName val="DEP.ACC.M"/>
      <sheetName val="DEP.ACC.BUIL"/>
      <sheetName val="DEP.Vehicle"/>
      <sheetName val="BANK"/>
      <sheetName val="TR SCB"/>
      <sheetName val="tr BB KBIN"/>
      <sheetName val="Domestic Bank"/>
      <sheetName val="TR BB HO"/>
      <sheetName val="TR BOA (3)"/>
      <sheetName val="TR DB (2)"/>
      <sheetName val="TR DB"/>
      <sheetName val="salary (2)"/>
      <sheetName val="salary"/>
      <sheetName val="salary (3)"/>
      <sheetName val="เงินชดเชย"/>
      <sheetName val="ภงด1"/>
      <sheetName val="ภงด1 (2)"/>
      <sheetName val="acc social"/>
      <sheetName val="acc social (3)"/>
      <sheetName val="acc social (2)"/>
      <sheetName val="PREPAID INS"/>
      <sheetName val="sap-aa"/>
      <sheetName val="toyo"/>
      <sheetName val="ดร.วีรพงษ์"/>
      <sheetName val="PREPAID AUDIT FEE"/>
      <sheetName val="PREPAID GUA"/>
      <sheetName val="เบี้ยประชุม"/>
      <sheetName val="เบี้ยประชุม (2)"/>
      <sheetName val="stock"/>
      <sheetName val="stock (2)"/>
      <sheetName val="stock (4)"/>
      <sheetName val="DER"/>
      <sheetName val="ELEC"/>
      <sheetName val="waste"/>
      <sheetName val="water"/>
      <sheetName val="TREAT"/>
      <sheetName val="uncliam vat"/>
      <sheetName val="GIT"/>
      <sheetName val="CAPEX"/>
      <sheetName val="โอนเป็น คชจ."/>
      <sheetName val="โอนเป็น asset"/>
      <sheetName val="ตั้ง accrued"/>
      <sheetName val="adj (2)"/>
    </sheetNames>
    <sheetDataSet>
      <sheetData sheetId="0">
        <row r="1">
          <cell r="J1" t="str">
            <v>===AP===</v>
          </cell>
        </row>
        <row r="2">
          <cell r="J2" t="str">
            <v>-</v>
          </cell>
        </row>
        <row r="3">
          <cell r="J3" t="str">
            <v>2T2111(Add)</v>
          </cell>
        </row>
        <row r="4">
          <cell r="J4" t="str">
            <v>2T2114(Add)</v>
          </cell>
        </row>
        <row r="5">
          <cell r="J5" t="str">
            <v>2T2211(063)</v>
          </cell>
        </row>
        <row r="6">
          <cell r="J6" t="str">
            <v>2T2221(062)</v>
          </cell>
        </row>
        <row r="7">
          <cell r="J7" t="str">
            <v>2T2310(192)</v>
          </cell>
        </row>
        <row r="8">
          <cell r="J8" t="str">
            <v>2T2320(193)</v>
          </cell>
        </row>
        <row r="9">
          <cell r="J9" t="str">
            <v>2T2330(Add)</v>
          </cell>
        </row>
        <row r="10">
          <cell r="J10" t="str">
            <v>2T2340(191)</v>
          </cell>
        </row>
        <row r="11">
          <cell r="J11" t="str">
            <v>2T2411()</v>
          </cell>
        </row>
        <row r="12">
          <cell r="J12" t="str">
            <v>2T2424(173)</v>
          </cell>
        </row>
        <row r="14">
          <cell r="J14" t="str">
            <v>2T2451(164)</v>
          </cell>
        </row>
        <row r="15">
          <cell r="J15" t="str">
            <v>2T2511(162)</v>
          </cell>
        </row>
        <row r="16">
          <cell r="J16" t="str">
            <v>2T2512(163)</v>
          </cell>
        </row>
        <row r="17">
          <cell r="J17" t="str">
            <v>2T2691(161)</v>
          </cell>
        </row>
        <row r="18">
          <cell r="J18" t="str">
            <v>2T2692(161)</v>
          </cell>
        </row>
        <row r="19">
          <cell r="J19" t="str">
            <v>2T2999(Add)</v>
          </cell>
        </row>
        <row r="20">
          <cell r="J20" t="str">
            <v>2T3114(144)</v>
          </cell>
        </row>
        <row r="21">
          <cell r="J21" t="str">
            <v>2T3141(134)</v>
          </cell>
        </row>
        <row r="22">
          <cell r="J22" t="str">
            <v>2T3155(154)</v>
          </cell>
        </row>
        <row r="23">
          <cell r="J23" t="str">
            <v>2T3463(181)</v>
          </cell>
        </row>
        <row r="24">
          <cell r="J24" t="str">
            <v>2T3712(789)</v>
          </cell>
        </row>
        <row r="25">
          <cell r="J25" t="str">
            <v>2T3719(792)</v>
          </cell>
        </row>
        <row r="26">
          <cell r="J26" t="str">
            <v>2T4514(722)</v>
          </cell>
        </row>
        <row r="27">
          <cell r="J27" t="str">
            <v>2T4515(732)</v>
          </cell>
        </row>
        <row r="28">
          <cell r="J28" t="str">
            <v>2T4522(752)</v>
          </cell>
        </row>
        <row r="29">
          <cell r="J29" t="str">
            <v>2T4531(763)</v>
          </cell>
        </row>
        <row r="30">
          <cell r="J30" t="str">
            <v>2T4547(Add)</v>
          </cell>
        </row>
        <row r="31">
          <cell r="A31" t="str">
            <v>Dr</v>
          </cell>
          <cell r="J31" t="str">
            <v>2T4548(Add)</v>
          </cell>
        </row>
        <row r="32">
          <cell r="A32" t="str">
            <v>Cr</v>
          </cell>
          <cell r="J32" t="str">
            <v>2T4552(Add)</v>
          </cell>
        </row>
        <row r="33">
          <cell r="J33" t="str">
            <v>2T4553(Add)</v>
          </cell>
        </row>
        <row r="34">
          <cell r="J34" t="str">
            <v>2T4570(AddUCA)</v>
          </cell>
        </row>
        <row r="35">
          <cell r="J35" t="str">
            <v>2T4591(AddFC)</v>
          </cell>
        </row>
        <row r="36">
          <cell r="J36" t="str">
            <v>2T4611(773)</v>
          </cell>
        </row>
        <row r="37">
          <cell r="J37" t="str">
            <v>2T4612(774)</v>
          </cell>
        </row>
        <row r="38">
          <cell r="J38" t="str">
            <v>2T4613(775)</v>
          </cell>
        </row>
        <row r="39">
          <cell r="J39" t="str">
            <v>2B3714(788)</v>
          </cell>
        </row>
        <row r="40">
          <cell r="J40" t="str">
            <v>2D1111(B010)</v>
          </cell>
        </row>
        <row r="41">
          <cell r="J41" t="str">
            <v>2D1121(Add)</v>
          </cell>
        </row>
        <row r="42">
          <cell r="J42" t="str">
            <v>2D1131(B030)</v>
          </cell>
        </row>
        <row r="43">
          <cell r="J43" t="str">
            <v>2D1140(B170)</v>
          </cell>
        </row>
        <row r="44">
          <cell r="J44" t="str">
            <v>2D1141(Add)</v>
          </cell>
        </row>
        <row r="45">
          <cell r="J45" t="str">
            <v>2D1142(Add)</v>
          </cell>
        </row>
        <row r="46">
          <cell r="J46" t="str">
            <v>2D1143(Add)</v>
          </cell>
        </row>
        <row r="47">
          <cell r="J47" t="str">
            <v>2D1144(Add)</v>
          </cell>
        </row>
        <row r="48">
          <cell r="J48" t="str">
            <v>2D1145(Add)</v>
          </cell>
        </row>
        <row r="49">
          <cell r="J49" t="str">
            <v>2D1146(Add)</v>
          </cell>
        </row>
        <row r="50">
          <cell r="J50" t="str">
            <v>2D1147(Add)</v>
          </cell>
        </row>
        <row r="51">
          <cell r="J51" t="str">
            <v>2D1148(Add)</v>
          </cell>
        </row>
        <row r="52">
          <cell r="J52" t="str">
            <v>2D1149(Add)</v>
          </cell>
        </row>
        <row r="53">
          <cell r="J53" t="str">
            <v>2D1201(B120)</v>
          </cell>
        </row>
        <row r="54">
          <cell r="J54" t="str">
            <v>2D1225(B250)</v>
          </cell>
        </row>
        <row r="55">
          <cell r="J55" t="str">
            <v>2D1250(B150)</v>
          </cell>
        </row>
        <row r="56">
          <cell r="J56" t="str">
            <v>2D1251(Add)</v>
          </cell>
        </row>
        <row r="57">
          <cell r="A57" t="str">
            <v>2100=TT(AP)</v>
          </cell>
          <cell r="J57" t="str">
            <v>2D1252(Add)</v>
          </cell>
        </row>
        <row r="58">
          <cell r="A58" t="str">
            <v>2300=BPK(AP)</v>
          </cell>
          <cell r="J58" t="str">
            <v>2D1253(Add)</v>
          </cell>
        </row>
        <row r="59">
          <cell r="A59" t="str">
            <v>2400=ST(AP)</v>
          </cell>
          <cell r="J59" t="str">
            <v>2D1254(Add)</v>
          </cell>
        </row>
        <row r="60">
          <cell r="A60" t="str">
            <v>2500=DAP(AP)</v>
          </cell>
          <cell r="J60" t="str">
            <v>2D1255(Add)</v>
          </cell>
        </row>
        <row r="61">
          <cell r="A61" t="str">
            <v>1100=TT(AA)</v>
          </cell>
          <cell r="J61" t="str">
            <v>2D1302(B310)</v>
          </cell>
        </row>
        <row r="62">
          <cell r="A62" t="str">
            <v>1200=LV(AA)</v>
          </cell>
          <cell r="J62" t="str">
            <v>2D1421(B420)</v>
          </cell>
        </row>
        <row r="63">
          <cell r="A63" t="str">
            <v>1300=BPK(AA)</v>
          </cell>
          <cell r="J63" t="str">
            <v>2D1431(B430)</v>
          </cell>
        </row>
        <row r="64">
          <cell r="A64" t="str">
            <v>1400=ST(AA)</v>
          </cell>
          <cell r="J64" t="str">
            <v>2D1471(B160)</v>
          </cell>
        </row>
        <row r="65">
          <cell r="A65" t="str">
            <v>1500=DAP(AA)</v>
          </cell>
          <cell r="J65" t="str">
            <v>2D1472(B470)</v>
          </cell>
        </row>
        <row r="66">
          <cell r="J66" t="str">
            <v>2D1473(B470)</v>
          </cell>
        </row>
        <row r="67">
          <cell r="J67" t="str">
            <v>2D1999(Add)</v>
          </cell>
        </row>
        <row r="68">
          <cell r="A68">
            <v>37500</v>
          </cell>
          <cell r="J68" t="str">
            <v>2S1111(S010)</v>
          </cell>
        </row>
        <row r="69">
          <cell r="A69">
            <v>37530</v>
          </cell>
          <cell r="J69" t="str">
            <v>2S1121(S020)</v>
          </cell>
        </row>
        <row r="70">
          <cell r="A70">
            <v>37561</v>
          </cell>
          <cell r="J70" t="str">
            <v>2S1161(Add)</v>
          </cell>
        </row>
        <row r="71">
          <cell r="A71">
            <v>37591</v>
          </cell>
          <cell r="J71" t="str">
            <v>2S1221(S210)</v>
          </cell>
        </row>
        <row r="74">
          <cell r="A74">
            <v>37622</v>
          </cell>
          <cell r="J74" t="str">
            <v>2S1222(S220)</v>
          </cell>
        </row>
        <row r="75">
          <cell r="A75">
            <v>37653</v>
          </cell>
          <cell r="J75" t="str">
            <v>2S1223(S230)</v>
          </cell>
        </row>
        <row r="76">
          <cell r="A76">
            <v>37712</v>
          </cell>
          <cell r="J76" t="str">
            <v>2S1224(S240)</v>
          </cell>
        </row>
        <row r="77">
          <cell r="A77">
            <v>37742</v>
          </cell>
          <cell r="J77" t="str">
            <v>2S1231(S262)</v>
          </cell>
        </row>
        <row r="78">
          <cell r="A78">
            <v>37773</v>
          </cell>
          <cell r="J78" t="str">
            <v>2S1232(S261)</v>
          </cell>
        </row>
        <row r="79">
          <cell r="A79">
            <v>37803</v>
          </cell>
          <cell r="J79" t="str">
            <v>2S1302(S310)</v>
          </cell>
        </row>
        <row r="80">
          <cell r="A80">
            <v>37834</v>
          </cell>
          <cell r="J80" t="str">
            <v>2S1343(S320)</v>
          </cell>
        </row>
        <row r="81">
          <cell r="A81">
            <v>37865</v>
          </cell>
          <cell r="J81" t="str">
            <v>2S1344(S330)</v>
          </cell>
        </row>
        <row r="82">
          <cell r="A82">
            <v>37895</v>
          </cell>
          <cell r="J82" t="str">
            <v>2S1421(S420)</v>
          </cell>
        </row>
        <row r="83">
          <cell r="A83">
            <v>37926</v>
          </cell>
          <cell r="J83" t="str">
            <v>2S1431(S430)</v>
          </cell>
        </row>
        <row r="84">
          <cell r="A84">
            <v>37956</v>
          </cell>
          <cell r="J84" t="str">
            <v>2S1441(S440)</v>
          </cell>
        </row>
        <row r="85">
          <cell r="J85" t="str">
            <v>2S1451(S450)</v>
          </cell>
        </row>
        <row r="86">
          <cell r="J86" t="str">
            <v>2S1471(S470)</v>
          </cell>
        </row>
        <row r="87">
          <cell r="J87" t="str">
            <v>2S1481(S480)</v>
          </cell>
        </row>
        <row r="88">
          <cell r="J88" t="str">
            <v>2S1491(S490)</v>
          </cell>
        </row>
        <row r="89">
          <cell r="J89" t="str">
            <v>2S1611(S610)</v>
          </cell>
        </row>
        <row r="90">
          <cell r="J90" t="str">
            <v>2S1621(S620)</v>
          </cell>
        </row>
        <row r="91">
          <cell r="J91" t="str">
            <v>2S1999(Add)</v>
          </cell>
        </row>
        <row r="92">
          <cell r="J92" t="str">
            <v>====AA====</v>
          </cell>
        </row>
        <row r="93">
          <cell r="J93" t="str">
            <v>-</v>
          </cell>
        </row>
        <row r="94">
          <cell r="J94" t="str">
            <v>1T2112(100)</v>
          </cell>
        </row>
        <row r="95">
          <cell r="J95" t="str">
            <v>1T2113(110)</v>
          </cell>
        </row>
        <row r="96">
          <cell r="J96" t="str">
            <v>1T2171(Add)</v>
          </cell>
        </row>
        <row r="97">
          <cell r="J97" t="str">
            <v>1T2211(063)</v>
          </cell>
        </row>
        <row r="98">
          <cell r="J98" t="str">
            <v>1T2212(064)</v>
          </cell>
        </row>
        <row r="99">
          <cell r="J99" t="str">
            <v>1T2221(062)</v>
          </cell>
        </row>
        <row r="100">
          <cell r="J100" t="str">
            <v>1T2251(060)</v>
          </cell>
        </row>
        <row r="101">
          <cell r="J101" t="str">
            <v>1T2252(061)</v>
          </cell>
        </row>
        <row r="102">
          <cell r="J102" t="str">
            <v>1T2300(190)</v>
          </cell>
        </row>
        <row r="103">
          <cell r="J103" t="str">
            <v>1T2301(Add)</v>
          </cell>
        </row>
        <row r="104">
          <cell r="J104" t="str">
            <v>1T2310(192)</v>
          </cell>
        </row>
        <row r="105">
          <cell r="J105" t="str">
            <v>1T2320(193)</v>
          </cell>
        </row>
        <row r="106">
          <cell r="J106" t="str">
            <v>1T2330(194)</v>
          </cell>
        </row>
        <row r="107">
          <cell r="J107" t="str">
            <v>1T2340(191)</v>
          </cell>
        </row>
        <row r="108">
          <cell r="J108" t="str">
            <v>1T2344(Add)</v>
          </cell>
        </row>
        <row r="109">
          <cell r="J109" t="str">
            <v>1T2411(113)</v>
          </cell>
        </row>
        <row r="110">
          <cell r="J110" t="str">
            <v>1T2421(170)</v>
          </cell>
        </row>
        <row r="111">
          <cell r="J111" t="str">
            <v>1T2422(171)</v>
          </cell>
        </row>
        <row r="112">
          <cell r="J112" t="str">
            <v>1T2423(172)</v>
          </cell>
        </row>
        <row r="113">
          <cell r="J113" t="str">
            <v>1T2424(173)</v>
          </cell>
        </row>
        <row r="114">
          <cell r="J114" t="str">
            <v>1T2425(112)</v>
          </cell>
        </row>
        <row r="115">
          <cell r="J115" t="str">
            <v>1T2451(164)</v>
          </cell>
        </row>
        <row r="116">
          <cell r="J116" t="str">
            <v>1T2510(160)</v>
          </cell>
        </row>
        <row r="117">
          <cell r="J117" t="str">
            <v>1T2511(162)</v>
          </cell>
        </row>
        <row r="118">
          <cell r="J118" t="str">
            <v>1T2512(163)</v>
          </cell>
        </row>
        <row r="119">
          <cell r="J119" t="str">
            <v>1T2691(161)</v>
          </cell>
        </row>
        <row r="120">
          <cell r="J120" t="str">
            <v>1T2692(166)</v>
          </cell>
        </row>
        <row r="121">
          <cell r="J121" t="str">
            <v>1T2999()</v>
          </cell>
        </row>
        <row r="122">
          <cell r="J122" t="str">
            <v>1T3110(140)</v>
          </cell>
        </row>
        <row r="123">
          <cell r="J123" t="str">
            <v>1T3111(141)</v>
          </cell>
        </row>
        <row r="124">
          <cell r="J124" t="str">
            <v>1T3112(142)</v>
          </cell>
        </row>
        <row r="125">
          <cell r="J125" t="str">
            <v>1T3113(143)</v>
          </cell>
        </row>
        <row r="126">
          <cell r="J126" t="str">
            <v>1T3114(144)</v>
          </cell>
        </row>
        <row r="127">
          <cell r="J127" t="str">
            <v>1T3115(145)</v>
          </cell>
        </row>
        <row r="128">
          <cell r="J128" t="str">
            <v>1T3116(146)</v>
          </cell>
        </row>
        <row r="129">
          <cell r="J129" t="str">
            <v>1T3117(147)</v>
          </cell>
        </row>
        <row r="130">
          <cell r="J130" t="str">
            <v>1T3118(148)</v>
          </cell>
        </row>
        <row r="131">
          <cell r="J131" t="str">
            <v>1T3119(149)</v>
          </cell>
        </row>
        <row r="132">
          <cell r="J132" t="str">
            <v>1T3121(153)</v>
          </cell>
        </row>
        <row r="133">
          <cell r="J133" t="str">
            <v>1T3131(783)</v>
          </cell>
        </row>
        <row r="134">
          <cell r="J134" t="str">
            <v>1T3132(784)</v>
          </cell>
        </row>
        <row r="135">
          <cell r="J135" t="str">
            <v>1T3141(134)</v>
          </cell>
        </row>
        <row r="136">
          <cell r="J136" t="str">
            <v>1T3150(150)</v>
          </cell>
        </row>
        <row r="137">
          <cell r="J137" t="str">
            <v>1T3151(159)</v>
          </cell>
        </row>
        <row r="138">
          <cell r="J138" t="str">
            <v>1T3152(151)</v>
          </cell>
        </row>
        <row r="139">
          <cell r="J139" t="str">
            <v>1T3153(152)</v>
          </cell>
        </row>
        <row r="140">
          <cell r="J140" t="str">
            <v>1T3154(158)</v>
          </cell>
        </row>
        <row r="141">
          <cell r="J141" t="str">
            <v>1T3155(154)</v>
          </cell>
        </row>
        <row r="142">
          <cell r="J142" t="str">
            <v>1T3156(155)</v>
          </cell>
        </row>
        <row r="143">
          <cell r="J143" t="str">
            <v>1T3461(181)</v>
          </cell>
        </row>
        <row r="144">
          <cell r="J144" t="str">
            <v>1T3462(182)</v>
          </cell>
        </row>
        <row r="145">
          <cell r="J145" t="str">
            <v>1T3463(183)</v>
          </cell>
        </row>
        <row r="146">
          <cell r="J146" t="str">
            <v>1T3464(184)</v>
          </cell>
        </row>
        <row r="147">
          <cell r="J147" t="str">
            <v>1T3711(715)</v>
          </cell>
        </row>
        <row r="148">
          <cell r="J148" t="str">
            <v>1T3712(781)</v>
          </cell>
        </row>
        <row r="149">
          <cell r="J149" t="str">
            <v>1T3713(782)</v>
          </cell>
        </row>
        <row r="150">
          <cell r="J150" t="str">
            <v>1T3719(791)</v>
          </cell>
        </row>
        <row r="151">
          <cell r="J151" t="str">
            <v>1T4111(120)</v>
          </cell>
        </row>
        <row r="152">
          <cell r="J152" t="str">
            <v>1T4121(271)</v>
          </cell>
        </row>
        <row r="153">
          <cell r="J153" t="str">
            <v>1T4122(131)</v>
          </cell>
        </row>
        <row r="154">
          <cell r="J154" t="str">
            <v>1T4131(LOG)</v>
          </cell>
        </row>
        <row r="155">
          <cell r="J155" t="str">
            <v>1T4132(311)</v>
          </cell>
        </row>
        <row r="156">
          <cell r="J156" t="str">
            <v>1T4133(CHIP)</v>
          </cell>
        </row>
        <row r="157">
          <cell r="J157" t="str">
            <v>1T4134(321)</v>
          </cell>
        </row>
        <row r="158">
          <cell r="J158" t="str">
            <v>1T4141(471)</v>
          </cell>
        </row>
        <row r="159">
          <cell r="J159" t="str">
            <v>1T4142(481)</v>
          </cell>
        </row>
        <row r="160">
          <cell r="J160" t="str">
            <v>1T4143(491)</v>
          </cell>
        </row>
        <row r="161">
          <cell r="J161" t="str">
            <v>1T4151(121)</v>
          </cell>
        </row>
        <row r="162">
          <cell r="J162" t="str">
            <v>1T4152(401)</v>
          </cell>
        </row>
        <row r="163">
          <cell r="J163" t="str">
            <v>1T4153(411)</v>
          </cell>
        </row>
        <row r="164">
          <cell r="J164" t="str">
            <v>1T4154(421)</v>
          </cell>
        </row>
        <row r="165">
          <cell r="J165" t="str">
            <v>1T4161(601)</v>
          </cell>
        </row>
        <row r="166">
          <cell r="J166" t="str">
            <v>1T4162(611)</v>
          </cell>
        </row>
        <row r="167">
          <cell r="J167" t="str">
            <v>1T4163(621)</v>
          </cell>
        </row>
        <row r="168">
          <cell r="J168" t="str">
            <v>1T4164(631)</v>
          </cell>
        </row>
        <row r="169">
          <cell r="J169" t="str">
            <v>1T4165(641)</v>
          </cell>
        </row>
        <row r="170">
          <cell r="J170" t="str">
            <v>1T4171(431)</v>
          </cell>
        </row>
        <row r="171">
          <cell r="J171" t="str">
            <v>1T4181(711)</v>
          </cell>
        </row>
        <row r="172">
          <cell r="J172" t="str">
            <v>1T4184(Add)</v>
          </cell>
        </row>
        <row r="173">
          <cell r="J173" t="str">
            <v>1T4311(123)</v>
          </cell>
        </row>
        <row r="174">
          <cell r="J174" t="str">
            <v>1T4312(451)</v>
          </cell>
        </row>
        <row r="175">
          <cell r="J175" t="str">
            <v>1T4313(AddHVLC)</v>
          </cell>
        </row>
        <row r="176">
          <cell r="J176" t="str">
            <v>1T4314(461)</v>
          </cell>
        </row>
        <row r="177">
          <cell r="J177" t="str">
            <v>1T4321(261)</v>
          </cell>
        </row>
        <row r="178">
          <cell r="J178" t="str">
            <v>1T4322(BARK)</v>
          </cell>
        </row>
        <row r="179">
          <cell r="J179" t="str">
            <v>1T4323(HUSK)</v>
          </cell>
        </row>
        <row r="180">
          <cell r="J180" t="str">
            <v>1T4324(Add)</v>
          </cell>
        </row>
        <row r="181">
          <cell r="J181" t="str">
            <v>1T4331(281)</v>
          </cell>
        </row>
        <row r="182">
          <cell r="J182" t="str">
            <v>1T4332(286)</v>
          </cell>
        </row>
        <row r="183">
          <cell r="J183" t="str">
            <v>1T4333(AddCLT)</v>
          </cell>
        </row>
        <row r="184">
          <cell r="J184" t="str">
            <v>1T4341(122)</v>
          </cell>
        </row>
        <row r="185">
          <cell r="J185" t="str">
            <v>1T4342(462)</v>
          </cell>
        </row>
        <row r="186">
          <cell r="J186" t="str">
            <v>1T4351(291)</v>
          </cell>
        </row>
        <row r="187">
          <cell r="J187" t="str">
            <v>1T4352(AddTG6)</v>
          </cell>
        </row>
        <row r="188">
          <cell r="J188" t="str">
            <v>1T4353(292)</v>
          </cell>
        </row>
        <row r="189">
          <cell r="J189" t="str">
            <v>1T4361(276)</v>
          </cell>
        </row>
        <row r="190">
          <cell r="J190" t="str">
            <v>1T4362(Add12)</v>
          </cell>
        </row>
        <row r="191">
          <cell r="J191" t="str">
            <v>1T4363(Add4)</v>
          </cell>
        </row>
        <row r="192">
          <cell r="J192" t="str">
            <v>1T4364(464)</v>
          </cell>
        </row>
        <row r="193">
          <cell r="J193" t="str">
            <v>1T4511(130)</v>
          </cell>
        </row>
        <row r="194">
          <cell r="J194" t="str">
            <v>1T4512(701)</v>
          </cell>
        </row>
        <row r="195">
          <cell r="J195" t="str">
            <v>1T4513(135)</v>
          </cell>
        </row>
        <row r="196">
          <cell r="J196" t="str">
            <v>1T4514(721)</v>
          </cell>
        </row>
        <row r="197">
          <cell r="J197" t="str">
            <v>1T4515(731)</v>
          </cell>
        </row>
        <row r="198">
          <cell r="J198" t="str">
            <v>1T4521(132)</v>
          </cell>
        </row>
        <row r="199">
          <cell r="J199" t="str">
            <v>1T4522(751)</v>
          </cell>
        </row>
        <row r="200">
          <cell r="J200" t="str">
            <v>1T4523(741)</v>
          </cell>
        </row>
        <row r="201">
          <cell r="J201" t="str">
            <v>1T4531(761)</v>
          </cell>
        </row>
        <row r="202">
          <cell r="J202" t="str">
            <v>1T4532(762)</v>
          </cell>
        </row>
        <row r="203">
          <cell r="J203" t="str">
            <v>1T4541(AddRFI)</v>
          </cell>
        </row>
        <row r="204">
          <cell r="J204" t="str">
            <v>1T4542(AddURFIA)</v>
          </cell>
        </row>
        <row r="205">
          <cell r="J205" t="str">
            <v>1T4543(AddURFIE)</v>
          </cell>
        </row>
        <row r="206">
          <cell r="J206" t="str">
            <v>1T4544(AddURFID)</v>
          </cell>
        </row>
        <row r="207">
          <cell r="J207" t="str">
            <v>1T4549(AddCRFI)</v>
          </cell>
        </row>
        <row r="208">
          <cell r="J208" t="str">
            <v>1T4551(AddRFF)</v>
          </cell>
        </row>
        <row r="209">
          <cell r="J209" t="str">
            <v>1T4552(AddURFF)</v>
          </cell>
        </row>
        <row r="210">
          <cell r="J210" t="str">
            <v>1T4553(AddCRFF)</v>
          </cell>
        </row>
        <row r="211">
          <cell r="J211" t="str">
            <v>1T4561(771)</v>
          </cell>
        </row>
        <row r="212">
          <cell r="J212" t="str">
            <v>1T4562(133)</v>
          </cell>
        </row>
        <row r="213">
          <cell r="J213" t="str">
            <v>1T4571(AddUCA)</v>
          </cell>
        </row>
        <row r="214">
          <cell r="J214" t="str">
            <v>1T4572(AddUCBA)</v>
          </cell>
        </row>
        <row r="215">
          <cell r="J215" t="str">
            <v>1T4573(AddUCRA)</v>
          </cell>
        </row>
        <row r="216">
          <cell r="J216" t="str">
            <v>1T4574(AddUEU)</v>
          </cell>
        </row>
        <row r="217">
          <cell r="J217" t="str">
            <v>1T4575(AddUBEU)</v>
          </cell>
        </row>
        <row r="218">
          <cell r="J218" t="str">
            <v>1T4576(AddUREU)</v>
          </cell>
        </row>
        <row r="219">
          <cell r="J219" t="str">
            <v>1T4577(AddUDO)</v>
          </cell>
        </row>
        <row r="220">
          <cell r="J220" t="str">
            <v>1T4578(AddUBDO)</v>
          </cell>
        </row>
        <row r="221">
          <cell r="J221" t="str">
            <v>1T4579(AddURDO)</v>
          </cell>
        </row>
        <row r="222">
          <cell r="J222" t="str">
            <v>1T4591(AddFC)</v>
          </cell>
        </row>
        <row r="223">
          <cell r="J223" t="str">
            <v>1T4592(AddCB)</v>
          </cell>
        </row>
        <row r="224">
          <cell r="J224" t="str">
            <v>1T4593(AddCR)</v>
          </cell>
        </row>
        <row r="225">
          <cell r="J225" t="str">
            <v>1T4611(772)</v>
          </cell>
        </row>
        <row r="226">
          <cell r="J226" t="str">
            <v>1S1111(S010)</v>
          </cell>
        </row>
        <row r="227">
          <cell r="J227" t="str">
            <v>1S1121(S020)</v>
          </cell>
        </row>
        <row r="228">
          <cell r="J228" t="str">
            <v>1S1161(Add)</v>
          </cell>
        </row>
        <row r="229">
          <cell r="J229" t="str">
            <v>1S1221(S210)</v>
          </cell>
        </row>
        <row r="230">
          <cell r="J230" t="str">
            <v>1S1222(S220)</v>
          </cell>
        </row>
        <row r="231">
          <cell r="J231" t="str">
            <v>1S1223(S230)</v>
          </cell>
        </row>
        <row r="232">
          <cell r="J232" t="str">
            <v>1S1224(S240)</v>
          </cell>
        </row>
        <row r="233">
          <cell r="J233" t="str">
            <v>1S1231(S262)</v>
          </cell>
        </row>
        <row r="234">
          <cell r="J234" t="str">
            <v>1S1232(S261)</v>
          </cell>
        </row>
        <row r="235">
          <cell r="J235" t="str">
            <v>1S1302(S310)</v>
          </cell>
        </row>
        <row r="236">
          <cell r="J236" t="str">
            <v>1S1343(S320)</v>
          </cell>
        </row>
        <row r="237">
          <cell r="J237" t="str">
            <v>1S1344(S330)</v>
          </cell>
        </row>
        <row r="238">
          <cell r="J238" t="str">
            <v>1S1421(S420)</v>
          </cell>
        </row>
        <row r="239">
          <cell r="J239" t="str">
            <v>1S1431(S430)</v>
          </cell>
        </row>
        <row r="240">
          <cell r="J240" t="str">
            <v>1S1441(S440)</v>
          </cell>
        </row>
        <row r="241">
          <cell r="J241" t="str">
            <v>1S1451(S450)</v>
          </cell>
        </row>
        <row r="242">
          <cell r="J242" t="str">
            <v>1S1471(S470)</v>
          </cell>
        </row>
        <row r="243">
          <cell r="J243" t="str">
            <v>1S1481(S480)</v>
          </cell>
        </row>
        <row r="244">
          <cell r="J244" t="str">
            <v>1S1491(S490)</v>
          </cell>
        </row>
        <row r="245">
          <cell r="J245" t="str">
            <v>1S1611(S610)</v>
          </cell>
        </row>
        <row r="246">
          <cell r="J246" t="str">
            <v>1S1621(S620)</v>
          </cell>
        </row>
        <row r="247">
          <cell r="J247" t="str">
            <v>1S1999(Add)</v>
          </cell>
        </row>
        <row r="248">
          <cell r="J248" t="str">
            <v>3D1474(B263)</v>
          </cell>
        </row>
        <row r="249">
          <cell r="J249" t="str">
            <v>1B3714(785)</v>
          </cell>
        </row>
        <row r="250">
          <cell r="J250" t="str">
            <v>1D1111(B010)</v>
          </cell>
        </row>
        <row r="251">
          <cell r="J251" t="str">
            <v>1D1121(Add)</v>
          </cell>
        </row>
        <row r="252">
          <cell r="J252" t="str">
            <v>1D1131(B030)</v>
          </cell>
        </row>
        <row r="253">
          <cell r="J253" t="str">
            <v>1D1140(B170)</v>
          </cell>
        </row>
        <row r="254">
          <cell r="J254" t="str">
            <v>1D1141(Add)</v>
          </cell>
        </row>
        <row r="255">
          <cell r="J255" t="str">
            <v>1D1142(Add)</v>
          </cell>
        </row>
        <row r="256">
          <cell r="J256" t="str">
            <v>1D1143(Add)</v>
          </cell>
        </row>
        <row r="257">
          <cell r="J257" t="str">
            <v>1D1144(Add)</v>
          </cell>
        </row>
        <row r="258">
          <cell r="J258" t="str">
            <v>1D1145(Add)</v>
          </cell>
        </row>
        <row r="259">
          <cell r="J259" t="str">
            <v>1D1146(Add)</v>
          </cell>
        </row>
        <row r="260">
          <cell r="J260" t="str">
            <v>1D1147(Add)</v>
          </cell>
        </row>
        <row r="261">
          <cell r="J261" t="str">
            <v>1D1148(Add)</v>
          </cell>
        </row>
        <row r="262">
          <cell r="J262" t="str">
            <v>1D1149(Add)</v>
          </cell>
        </row>
        <row r="263">
          <cell r="J263" t="str">
            <v>1D1156(Add)</v>
          </cell>
        </row>
        <row r="264">
          <cell r="J264" t="str">
            <v>1D1161(B040)</v>
          </cell>
        </row>
        <row r="265">
          <cell r="J265" t="str">
            <v>1D1225(B250)</v>
          </cell>
        </row>
        <row r="266">
          <cell r="J266" t="str">
            <v>1D1250(B150)</v>
          </cell>
        </row>
        <row r="267">
          <cell r="J267" t="str">
            <v>1D1251(Add)</v>
          </cell>
        </row>
        <row r="268">
          <cell r="J268" t="str">
            <v>1D1252(Add)</v>
          </cell>
        </row>
        <row r="269">
          <cell r="J269" t="str">
            <v>1D1253(Add)</v>
          </cell>
        </row>
        <row r="270">
          <cell r="J270" t="str">
            <v>1D1254(Add)</v>
          </cell>
        </row>
        <row r="271">
          <cell r="J271" t="str">
            <v>1D1255(Add)</v>
          </cell>
        </row>
        <row r="272">
          <cell r="J272" t="str">
            <v>1D1260(Add)</v>
          </cell>
        </row>
        <row r="273">
          <cell r="J273" t="str">
            <v>1D1261(Add)</v>
          </cell>
        </row>
        <row r="274">
          <cell r="J274" t="str">
            <v>1D1262(Add)</v>
          </cell>
        </row>
        <row r="275">
          <cell r="J275" t="str">
            <v>1D1263(Add)</v>
          </cell>
        </row>
        <row r="276">
          <cell r="J276" t="str">
            <v>1D1264(Add)</v>
          </cell>
        </row>
        <row r="277">
          <cell r="J277" t="str">
            <v>1D1270(Add)</v>
          </cell>
        </row>
        <row r="278">
          <cell r="J278" t="str">
            <v>1D1272(Add)</v>
          </cell>
        </row>
        <row r="279">
          <cell r="J279" t="str">
            <v>1D1273(Add)</v>
          </cell>
        </row>
        <row r="280">
          <cell r="J280" t="str">
            <v>1D1274(Add)</v>
          </cell>
        </row>
        <row r="281">
          <cell r="J281" t="str">
            <v>1D1275(Add)</v>
          </cell>
        </row>
        <row r="282">
          <cell r="J282" t="str">
            <v>1D1276(Add)</v>
          </cell>
        </row>
        <row r="283">
          <cell r="J283" t="str">
            <v>1D1277(Add)</v>
          </cell>
        </row>
        <row r="284">
          <cell r="J284" t="str">
            <v>1D1280(Add)</v>
          </cell>
        </row>
        <row r="285">
          <cell r="J285" t="str">
            <v>1D1282(Add)</v>
          </cell>
        </row>
        <row r="286">
          <cell r="J286" t="str">
            <v>1D1283(Add)</v>
          </cell>
        </row>
        <row r="287">
          <cell r="J287" t="str">
            <v>1D1284(Add)</v>
          </cell>
        </row>
        <row r="288">
          <cell r="J288" t="str">
            <v>1D1290(B110)</v>
          </cell>
        </row>
        <row r="289">
          <cell r="J289" t="str">
            <v>1D1302(B310)</v>
          </cell>
        </row>
        <row r="290">
          <cell r="J290" t="str">
            <v>1D1411(B410)</v>
          </cell>
        </row>
        <row r="291">
          <cell r="J291" t="str">
            <v>1D1421(B420)</v>
          </cell>
        </row>
        <row r="292">
          <cell r="J292" t="str">
            <v>1D1431(B430)</v>
          </cell>
        </row>
        <row r="293">
          <cell r="J293" t="str">
            <v>1D1441(B440)</v>
          </cell>
        </row>
        <row r="294">
          <cell r="J294" t="str">
            <v>1D1471(B160)</v>
          </cell>
        </row>
        <row r="295">
          <cell r="J295" t="str">
            <v>1D1472(B470)</v>
          </cell>
        </row>
        <row r="296">
          <cell r="J296" t="str">
            <v>1D1473(B470)</v>
          </cell>
        </row>
        <row r="297">
          <cell r="J297" t="str">
            <v>1D1999(Add)</v>
          </cell>
        </row>
        <row r="298">
          <cell r="J298" t="str">
            <v>1L3715(785)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reiber"/>
      <sheetName val="BRECCP-NR"/>
      <sheetName val="BRECCP-R"/>
      <sheetName val="A-NR"/>
      <sheetName val="D-NR"/>
      <sheetName val="Sheet1"/>
      <sheetName val="A-R"/>
      <sheetName val="D-R"/>
      <sheetName val="Schedule A - REIT III"/>
      <sheetName val="Schedule A - REIT (2)"/>
      <sheetName val="Schedule B - REIT"/>
      <sheetName val="Schedule A - Non Reit III"/>
      <sheetName val="Schedule A - Non Reit (2)"/>
      <sheetName val="Schedule B - Non Reit"/>
      <sheetName val="lo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ConsOut"/>
      <sheetName val="Canteen"/>
      <sheetName val="Occupancy"/>
      <sheetName val="OC_ENT"/>
      <sheetName val="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Setup"/>
      <sheetName val="OD"/>
      <sheetName val="OD-BC"/>
      <sheetName val="OD-OT"/>
      <sheetName val="OD-SP"/>
    </sheetNames>
    <sheetDataSet>
      <sheetData sheetId="0" refreshError="1">
        <row r="3">
          <cell r="B3" t="str">
            <v>Imm Fusion SUKHUMVIT</v>
          </cell>
        </row>
        <row r="4">
          <cell r="B4">
            <v>2009</v>
          </cell>
        </row>
        <row r="6">
          <cell r="B6">
            <v>39731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 refreshError="1"/>
      <sheetData sheetId="2">
        <row r="65">
          <cell r="J65">
            <v>70</v>
          </cell>
          <cell r="T65">
            <v>597764</v>
          </cell>
          <cell r="AR65">
            <v>72668</v>
          </cell>
        </row>
      </sheetData>
      <sheetData sheetId="3"/>
      <sheetData sheetId="4" refreshError="1"/>
      <sheetData sheetId="5">
        <row r="62">
          <cell r="E62">
            <v>18270</v>
          </cell>
          <cell r="F62">
            <v>18270</v>
          </cell>
          <cell r="G62">
            <v>18270</v>
          </cell>
          <cell r="H62">
            <v>18270</v>
          </cell>
          <cell r="I62">
            <v>18270</v>
          </cell>
          <cell r="J62">
            <v>18270</v>
          </cell>
          <cell r="K62">
            <v>18270</v>
          </cell>
          <cell r="L62">
            <v>18270</v>
          </cell>
          <cell r="M62">
            <v>18270</v>
          </cell>
          <cell r="N62">
            <v>18270</v>
          </cell>
          <cell r="O62">
            <v>18270</v>
          </cell>
          <cell r="P62">
            <v>18270</v>
          </cell>
        </row>
      </sheetData>
      <sheetData sheetId="6">
        <row r="132">
          <cell r="K132">
            <v>204050</v>
          </cell>
          <cell r="L132">
            <v>74250</v>
          </cell>
          <cell r="M132">
            <v>195800</v>
          </cell>
          <cell r="N132">
            <v>109450</v>
          </cell>
          <cell r="O132">
            <v>160050</v>
          </cell>
          <cell r="P132">
            <v>163350</v>
          </cell>
          <cell r="Q132">
            <v>121550</v>
          </cell>
          <cell r="R132">
            <v>91850</v>
          </cell>
          <cell r="S132">
            <v>417450</v>
          </cell>
          <cell r="T132">
            <v>135850</v>
          </cell>
          <cell r="U132">
            <v>70400</v>
          </cell>
          <cell r="V132">
            <v>154550</v>
          </cell>
        </row>
      </sheetData>
      <sheetData sheetId="7">
        <row r="40">
          <cell r="K40">
            <v>164181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123243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22600</v>
          </cell>
          <cell r="Q41">
            <v>0</v>
          </cell>
          <cell r="R41">
            <v>0</v>
          </cell>
          <cell r="S41">
            <v>97000</v>
          </cell>
          <cell r="T41">
            <v>0</v>
          </cell>
          <cell r="U41">
            <v>0</v>
          </cell>
          <cell r="V41">
            <v>0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"/>
      <sheetName val="Factory"/>
      <sheetName val="Asset"/>
      <sheetName val="Cost center"/>
      <sheetName val="Data"/>
      <sheetName val="Data55X"/>
      <sheetName val="Ratio"/>
      <sheetName val="001"/>
      <sheetName val="013 - การสั่งการ"/>
    </sheetNames>
    <sheetDataSet>
      <sheetData sheetId="0"/>
      <sheetData sheetId="1"/>
      <sheetData sheetId="2"/>
      <sheetData sheetId="3" refreshError="1">
        <row r="73">
          <cell r="A73" t="str">
            <v>2B3714</v>
          </cell>
        </row>
        <row r="74">
          <cell r="A74" t="str">
            <v>2T3114</v>
          </cell>
        </row>
        <row r="75">
          <cell r="A75" t="str">
            <v>2T3141</v>
          </cell>
        </row>
        <row r="76">
          <cell r="A76" t="str">
            <v>2T3155</v>
          </cell>
        </row>
        <row r="77">
          <cell r="A77" t="str">
            <v>2T3463</v>
          </cell>
        </row>
        <row r="78">
          <cell r="A78" t="str">
            <v>2T3712</v>
          </cell>
        </row>
        <row r="79">
          <cell r="A79" t="str">
            <v>2T3719</v>
          </cell>
        </row>
        <row r="80">
          <cell r="A80" t="str">
            <v>2T4514</v>
          </cell>
        </row>
        <row r="81">
          <cell r="A81" t="str">
            <v>2T4515</v>
          </cell>
        </row>
        <row r="82">
          <cell r="A82" t="str">
            <v>2T4522</v>
          </cell>
        </row>
        <row r="83">
          <cell r="A83" t="str">
            <v>2T4531</v>
          </cell>
        </row>
        <row r="84">
          <cell r="A84" t="str">
            <v>2T4547</v>
          </cell>
        </row>
        <row r="85">
          <cell r="A85" t="str">
            <v>2T4548</v>
          </cell>
        </row>
        <row r="86">
          <cell r="A86" t="str">
            <v>2T4552</v>
          </cell>
        </row>
        <row r="87">
          <cell r="A87" t="str">
            <v>2T4553</v>
          </cell>
        </row>
        <row r="88">
          <cell r="A88" t="str">
            <v>2T4570</v>
          </cell>
        </row>
        <row r="89">
          <cell r="A89" t="str">
            <v>2T4591</v>
          </cell>
        </row>
        <row r="90">
          <cell r="A90" t="str">
            <v>2T4611</v>
          </cell>
        </row>
        <row r="91">
          <cell r="A91" t="str">
            <v>2T4612</v>
          </cell>
        </row>
        <row r="92">
          <cell r="A92" t="str">
            <v>2T4613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Schedule A - REIT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ner"/>
      <sheetName val="P001 Lead"/>
      <sheetName val="P002 Nature of account"/>
      <sheetName val="P100 Complete and proper rec"/>
      <sheetName val="P110 Test accrued commission"/>
      <sheetName val="P111 Test accrued commission"/>
      <sheetName val="P200 Pension &amp; employee res"/>
      <sheetName val="P300 Other liabilities"/>
      <sheetName val="P400 Possible accrued"/>
      <sheetName val="P410 Detail of possible accrue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S"/>
      <sheetName val="CF"/>
      <sheetName val="Ratio"/>
      <sheetName val="Cost center"/>
      <sheetName val="InputPO_Del"/>
      <sheetName val="Sheet5"/>
      <sheetName val="Sheet2"/>
      <sheetName val="Sheet3"/>
      <sheetName val="รวม"/>
      <sheetName val="ecc_res"/>
      <sheetName val="data"/>
      <sheetName val="013 - การสั่งการ"/>
      <sheetName val="detail-mfgcost"/>
      <sheetName val="P2.รายรับ-ตท."/>
      <sheetName val="BS ATTAC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96"/>
      <sheetName val="Q1"/>
      <sheetName val="Q2"/>
      <sheetName val="Q3"/>
      <sheetName val="Q4"/>
      <sheetName val="Co-Inv"/>
      <sheetName val="Simpson"/>
      <sheetName val="Colorado"/>
      <sheetName val="GSIC"/>
      <sheetName val="CapCom"/>
      <sheetName val="REIT"/>
      <sheetName val="Non REIT"/>
      <sheetName val="Data"/>
      <sheetName val="Table"/>
      <sheetName val="Junk"/>
      <sheetName val="TIsum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0-1 Media"/>
      <sheetName val="10-c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c"/>
      <sheetName val="Brecomp"/>
      <sheetName val="Data"/>
    </sheetNames>
    <sheetDataSet>
      <sheetData sheetId="0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10110001</v>
          </cell>
          <cell r="B2" t="str">
            <v>Capital souscrit non appelé</v>
          </cell>
          <cell r="C2">
            <v>-10000</v>
          </cell>
          <cell r="E2">
            <v>10000</v>
          </cell>
        </row>
        <row r="3">
          <cell r="A3">
            <v>10120001</v>
          </cell>
          <cell r="B3" t="str">
            <v>Capital souscrit appelé non versé</v>
          </cell>
        </row>
        <row r="4">
          <cell r="A4">
            <v>10130001</v>
          </cell>
          <cell r="B4" t="str">
            <v>Capital souscrit appelé versé</v>
          </cell>
          <cell r="E4">
            <v>-10000</v>
          </cell>
          <cell r="G4">
            <v>-10000</v>
          </cell>
        </row>
        <row r="5">
          <cell r="A5">
            <v>10900001</v>
          </cell>
          <cell r="B5" t="str">
            <v>Actionnaires, CSNA</v>
          </cell>
          <cell r="C5">
            <v>10000</v>
          </cell>
          <cell r="D5">
            <v>-10000</v>
          </cell>
        </row>
        <row r="6">
          <cell r="A6">
            <v>16811001</v>
          </cell>
          <cell r="B6" t="str">
            <v>Emprunt Subordonné</v>
          </cell>
          <cell r="D6">
            <v>-6080000</v>
          </cell>
          <cell r="G6">
            <v>-6080000</v>
          </cell>
        </row>
        <row r="7">
          <cell r="A7">
            <v>16881001</v>
          </cell>
          <cell r="B7" t="str">
            <v>ICNE-Empr.subordoné</v>
          </cell>
          <cell r="D7">
            <v>-19906.849999999999</v>
          </cell>
          <cell r="E7">
            <v>-92610.41</v>
          </cell>
          <cell r="G7">
            <v>-112517.26</v>
          </cell>
        </row>
        <row r="8">
          <cell r="A8">
            <v>16882001</v>
          </cell>
          <cell r="B8" t="str">
            <v>ICNE-Empr.Paribas TA</v>
          </cell>
        </row>
        <row r="9">
          <cell r="A9">
            <v>16883001</v>
          </cell>
          <cell r="B9" t="str">
            <v>ICNE-Empr.Paribas TB</v>
          </cell>
        </row>
        <row r="10">
          <cell r="A10">
            <v>1</v>
          </cell>
          <cell r="B10" t="str">
            <v>**** Capitaux propres ****</v>
          </cell>
        </row>
        <row r="11">
          <cell r="A11">
            <v>21100001</v>
          </cell>
          <cell r="B11" t="str">
            <v>Entrepôt Le Parc</v>
          </cell>
          <cell r="D11">
            <v>12000000</v>
          </cell>
          <cell r="G11">
            <v>12000000</v>
          </cell>
        </row>
        <row r="12">
          <cell r="A12">
            <v>21300001</v>
          </cell>
          <cell r="B12" t="str">
            <v>Construction Le Parc</v>
          </cell>
        </row>
        <row r="13">
          <cell r="A13">
            <v>23130001</v>
          </cell>
          <cell r="B13" t="str">
            <v>Construction en cours</v>
          </cell>
          <cell r="D13">
            <v>2760000</v>
          </cell>
          <cell r="E13">
            <v>11286687.5</v>
          </cell>
          <cell r="G13">
            <v>14046687.5</v>
          </cell>
        </row>
        <row r="14">
          <cell r="A14">
            <v>27511001</v>
          </cell>
          <cell r="B14" t="str">
            <v>Dépôt de garantie</v>
          </cell>
        </row>
        <row r="15">
          <cell r="A15">
            <v>40100001</v>
          </cell>
          <cell r="B15" t="str">
            <v>Fournisseurs</v>
          </cell>
          <cell r="D15">
            <v>26992.6</v>
          </cell>
          <cell r="E15">
            <v>-93768.82</v>
          </cell>
          <cell r="G15">
            <v>-66776.22</v>
          </cell>
        </row>
        <row r="16">
          <cell r="A16">
            <v>40400001</v>
          </cell>
          <cell r="B16" t="str">
            <v>Fournisseurs d'immobilisations</v>
          </cell>
        </row>
        <row r="17">
          <cell r="A17">
            <v>40810001</v>
          </cell>
          <cell r="B17" t="str">
            <v>Fournisseurs, FNP</v>
          </cell>
          <cell r="D17">
            <v>-3722807.52</v>
          </cell>
          <cell r="E17">
            <v>3454397.14</v>
          </cell>
          <cell r="G17">
            <v>-268410.38</v>
          </cell>
        </row>
        <row r="18">
          <cell r="A18">
            <v>40840001</v>
          </cell>
          <cell r="B18" t="str">
            <v>Fourn.d'immo, FNP</v>
          </cell>
          <cell r="D18">
            <v>-17800560</v>
          </cell>
          <cell r="E18">
            <v>-13314240</v>
          </cell>
          <cell r="G18">
            <v>-31114800</v>
          </cell>
        </row>
        <row r="19">
          <cell r="A19">
            <v>40900001</v>
          </cell>
          <cell r="B19" t="str">
            <v>Fourn-avances et acomptes</v>
          </cell>
          <cell r="D19">
            <v>2337141</v>
          </cell>
          <cell r="E19">
            <v>-591586.93000000005</v>
          </cell>
          <cell r="G19">
            <v>1745554.07</v>
          </cell>
        </row>
        <row r="20">
          <cell r="A20">
            <v>44551001</v>
          </cell>
          <cell r="B20" t="str">
            <v>TVA à décaisser</v>
          </cell>
        </row>
        <row r="21">
          <cell r="A21">
            <v>44562001</v>
          </cell>
          <cell r="B21" t="str">
            <v>TVA déd.s/ immo</v>
          </cell>
          <cell r="D21">
            <v>3040560</v>
          </cell>
          <cell r="E21">
            <v>2274240</v>
          </cell>
          <cell r="G21">
            <v>5314800</v>
          </cell>
        </row>
        <row r="22">
          <cell r="A22">
            <v>44566001</v>
          </cell>
          <cell r="B22" t="str">
            <v>TVA déd s/ ABS</v>
          </cell>
          <cell r="D22">
            <v>18144.48</v>
          </cell>
          <cell r="E22">
            <v>-6738.26</v>
          </cell>
          <cell r="G22">
            <v>11406.22</v>
          </cell>
        </row>
        <row r="23">
          <cell r="A23">
            <v>44566251</v>
          </cell>
          <cell r="B23" t="str">
            <v>TVA déd.Art.259B</v>
          </cell>
        </row>
        <row r="24">
          <cell r="A24">
            <v>44567001</v>
          </cell>
          <cell r="B24" t="str">
            <v>Crédit de TVA</v>
          </cell>
          <cell r="E24">
            <v>234602</v>
          </cell>
          <cell r="G24">
            <v>234602</v>
          </cell>
        </row>
        <row r="25">
          <cell r="A25">
            <v>44571001</v>
          </cell>
          <cell r="B25" t="str">
            <v>TVA collectée</v>
          </cell>
        </row>
        <row r="26">
          <cell r="A26">
            <v>44571251</v>
          </cell>
          <cell r="B26" t="str">
            <v>TVA coll.Art.259B</v>
          </cell>
        </row>
        <row r="27">
          <cell r="A27">
            <v>44580001</v>
          </cell>
          <cell r="B27" t="str">
            <v>TVA s/ factures non parvenues</v>
          </cell>
          <cell r="E27">
            <v>45847.88</v>
          </cell>
          <cell r="G27">
            <v>45847.88</v>
          </cell>
        </row>
        <row r="28">
          <cell r="A28">
            <v>44583001</v>
          </cell>
          <cell r="B28" t="str">
            <v>Rembt TVA demandé</v>
          </cell>
        </row>
        <row r="29">
          <cell r="A29">
            <v>44586001</v>
          </cell>
          <cell r="B29" t="str">
            <v>TVA sur FNP</v>
          </cell>
          <cell r="D29">
            <v>150143.1</v>
          </cell>
          <cell r="E29">
            <v>-150143.1</v>
          </cell>
        </row>
        <row r="30">
          <cell r="A30">
            <v>44800001</v>
          </cell>
          <cell r="B30" t="str">
            <v>Etat, charges à payer et P à Recev.</v>
          </cell>
        </row>
        <row r="31">
          <cell r="A31">
            <v>45510001</v>
          </cell>
          <cell r="B31" t="str">
            <v>C/C Bre Francilienne Compans</v>
          </cell>
        </row>
        <row r="32">
          <cell r="A32">
            <v>45511001</v>
          </cell>
          <cell r="B32" t="str">
            <v>C/C Malvern</v>
          </cell>
        </row>
        <row r="33">
          <cell r="A33">
            <v>45581001</v>
          </cell>
          <cell r="B33" t="str">
            <v>Intérêts courus c/c Bre Compans</v>
          </cell>
        </row>
        <row r="34">
          <cell r="A34">
            <v>45581101</v>
          </cell>
          <cell r="B34" t="str">
            <v>Intérêts courus c/c Malvern</v>
          </cell>
        </row>
        <row r="35">
          <cell r="A35">
            <v>45620001</v>
          </cell>
          <cell r="B35" t="str">
            <v>Actionnaires capital appelé non ver</v>
          </cell>
        </row>
        <row r="36">
          <cell r="A36">
            <v>47100001</v>
          </cell>
          <cell r="B36" t="str">
            <v>Compte d'attente</v>
          </cell>
        </row>
        <row r="37">
          <cell r="A37">
            <v>48120001</v>
          </cell>
          <cell r="B37" t="str">
            <v>CAR- frais acqui immo</v>
          </cell>
        </row>
        <row r="38">
          <cell r="A38">
            <v>48160001</v>
          </cell>
          <cell r="B38" t="str">
            <v>CAR- frais emissions emprunt</v>
          </cell>
          <cell r="D38">
            <v>555380</v>
          </cell>
          <cell r="G38">
            <v>555380</v>
          </cell>
        </row>
        <row r="39">
          <cell r="A39">
            <v>48600001</v>
          </cell>
          <cell r="B39" t="str">
            <v>Charges constatées d'avance</v>
          </cell>
          <cell r="D39">
            <v>130824.21</v>
          </cell>
          <cell r="E39">
            <v>-40316.21</v>
          </cell>
          <cell r="G39">
            <v>90508</v>
          </cell>
        </row>
        <row r="40">
          <cell r="A40">
            <v>48700001</v>
          </cell>
          <cell r="B40" t="str">
            <v>Produits constatés d'avance</v>
          </cell>
        </row>
        <row r="41">
          <cell r="A41">
            <v>4</v>
          </cell>
          <cell r="B41" t="str">
            <v>**** Tiers ****</v>
          </cell>
        </row>
        <row r="42">
          <cell r="A42">
            <v>51201001</v>
          </cell>
          <cell r="B42" t="str">
            <v>Bq Paribas #7226P</v>
          </cell>
          <cell r="D42">
            <v>3620510.24</v>
          </cell>
          <cell r="E42">
            <v>-1391445.23</v>
          </cell>
          <cell r="G42">
            <v>2229065.0099999998</v>
          </cell>
        </row>
        <row r="43">
          <cell r="A43">
            <v>51202001</v>
          </cell>
          <cell r="B43" t="str">
            <v>Bq Paribas #7236S</v>
          </cell>
          <cell r="D43">
            <v>-434.16</v>
          </cell>
          <cell r="E43">
            <v>434.16</v>
          </cell>
        </row>
        <row r="44">
          <cell r="A44">
            <v>51203001</v>
          </cell>
          <cell r="B44" t="str">
            <v>Bq Paribas #7237X</v>
          </cell>
          <cell r="D44">
            <v>-434.16</v>
          </cell>
          <cell r="E44">
            <v>434.16</v>
          </cell>
        </row>
        <row r="45">
          <cell r="A45">
            <v>5</v>
          </cell>
          <cell r="B45" t="str">
            <v>**** Trésorerie ****</v>
          </cell>
        </row>
        <row r="46">
          <cell r="A46">
            <v>60500001</v>
          </cell>
          <cell r="B46" t="str">
            <v>Achat matériel, équipt, travaux</v>
          </cell>
          <cell r="E46">
            <v>8425</v>
          </cell>
          <cell r="G46">
            <v>8425</v>
          </cell>
        </row>
        <row r="47">
          <cell r="A47">
            <v>60640001</v>
          </cell>
          <cell r="B47" t="str">
            <v>Fournitures administratives</v>
          </cell>
        </row>
        <row r="48">
          <cell r="A48">
            <v>61320001</v>
          </cell>
          <cell r="B48" t="str">
            <v>Domiciliation</v>
          </cell>
          <cell r="E48">
            <v>956</v>
          </cell>
          <cell r="G48">
            <v>956</v>
          </cell>
        </row>
        <row r="49">
          <cell r="A49">
            <v>61600001</v>
          </cell>
          <cell r="B49" t="str">
            <v>Assurances</v>
          </cell>
          <cell r="D49">
            <v>13085.05</v>
          </cell>
          <cell r="E49">
            <v>8435.5499999999993</v>
          </cell>
          <cell r="G49">
            <v>21520.6</v>
          </cell>
        </row>
        <row r="50">
          <cell r="A50">
            <v>62210001</v>
          </cell>
          <cell r="B50" t="str">
            <v>Hono-projet financement</v>
          </cell>
          <cell r="D50">
            <v>600000</v>
          </cell>
          <cell r="E50">
            <v>-600000</v>
          </cell>
        </row>
        <row r="51">
          <cell r="A51">
            <v>62211001</v>
          </cell>
          <cell r="B51" t="str">
            <v>Hono Financmnt Freshfield</v>
          </cell>
          <cell r="E51">
            <v>137224.54999999999</v>
          </cell>
          <cell r="G51">
            <v>137224.54999999999</v>
          </cell>
        </row>
        <row r="52">
          <cell r="A52">
            <v>62212001</v>
          </cell>
          <cell r="B52" t="str">
            <v>Hono financmnt Depardieu</v>
          </cell>
          <cell r="E52">
            <v>185000</v>
          </cell>
          <cell r="G52">
            <v>185000</v>
          </cell>
        </row>
        <row r="53">
          <cell r="A53">
            <v>62213001</v>
          </cell>
          <cell r="B53" t="str">
            <v>Hono financmnt JF EY</v>
          </cell>
          <cell r="E53">
            <v>156000</v>
          </cell>
          <cell r="G53">
            <v>156000</v>
          </cell>
        </row>
        <row r="54">
          <cell r="A54">
            <v>6221</v>
          </cell>
          <cell r="B54" t="str">
            <v>Hono juridique projet</v>
          </cell>
        </row>
        <row r="55">
          <cell r="A55">
            <v>62221001</v>
          </cell>
          <cell r="B55" t="str">
            <v>Hono etude  DYSOR</v>
          </cell>
          <cell r="E55">
            <v>159687.5</v>
          </cell>
          <cell r="G55">
            <v>159687.5</v>
          </cell>
        </row>
        <row r="56">
          <cell r="A56">
            <v>62222001</v>
          </cell>
          <cell r="B56" t="str">
            <v>Hono etude CET</v>
          </cell>
          <cell r="D56">
            <v>87000</v>
          </cell>
          <cell r="G56">
            <v>87000</v>
          </cell>
        </row>
        <row r="57">
          <cell r="A57">
            <v>62223001</v>
          </cell>
          <cell r="B57" t="str">
            <v>Hono etude Optima</v>
          </cell>
        </row>
        <row r="58">
          <cell r="A58">
            <v>6222</v>
          </cell>
          <cell r="B58" t="str">
            <v>Hono etude projet</v>
          </cell>
        </row>
        <row r="59">
          <cell r="A59">
            <v>62231001</v>
          </cell>
          <cell r="B59" t="str">
            <v>Courant JF EY</v>
          </cell>
        </row>
        <row r="60">
          <cell r="A60">
            <v>62232001</v>
          </cell>
          <cell r="B60" t="str">
            <v>Courant JF Depardieu</v>
          </cell>
        </row>
        <row r="61">
          <cell r="A61">
            <v>6223</v>
          </cell>
          <cell r="B61" t="str">
            <v>Hono juridique courant</v>
          </cell>
        </row>
        <row r="62">
          <cell r="A62">
            <v>62240001</v>
          </cell>
          <cell r="B62" t="str">
            <v>Hono comptables IBS</v>
          </cell>
          <cell r="D62">
            <v>15000</v>
          </cell>
          <cell r="E62">
            <v>15000</v>
          </cell>
          <cell r="G62">
            <v>30000</v>
          </cell>
        </row>
        <row r="63">
          <cell r="A63">
            <v>62250001</v>
          </cell>
          <cell r="B63" t="str">
            <v>Hono. notaire</v>
          </cell>
          <cell r="D63">
            <v>2236323</v>
          </cell>
          <cell r="E63">
            <v>-1712259.51</v>
          </cell>
          <cell r="G63">
            <v>524063.49</v>
          </cell>
        </row>
        <row r="64">
          <cell r="A64">
            <v>62251001</v>
          </cell>
          <cell r="B64" t="str">
            <v>Hono formalités+débours</v>
          </cell>
          <cell r="E64">
            <v>4939.1000000000004</v>
          </cell>
          <cell r="G64">
            <v>4939.1000000000004</v>
          </cell>
        </row>
        <row r="65">
          <cell r="A65">
            <v>62260001</v>
          </cell>
          <cell r="B65" t="str">
            <v>Hono Maître Oudot</v>
          </cell>
        </row>
        <row r="66">
          <cell r="A66">
            <v>62270001</v>
          </cell>
          <cell r="B66" t="str">
            <v>Hono Jones Lang-agent immob</v>
          </cell>
        </row>
        <row r="67">
          <cell r="A67">
            <v>62360001</v>
          </cell>
          <cell r="B67" t="str">
            <v>Publicité, relations publiques</v>
          </cell>
          <cell r="E67">
            <v>59500</v>
          </cell>
          <cell r="G67">
            <v>59500</v>
          </cell>
        </row>
        <row r="68">
          <cell r="A68">
            <v>62400001</v>
          </cell>
          <cell r="B68" t="str">
            <v>Frais de transport</v>
          </cell>
        </row>
        <row r="69">
          <cell r="A69">
            <v>62780001</v>
          </cell>
          <cell r="B69" t="str">
            <v>Autres frais bancaires</v>
          </cell>
          <cell r="D69">
            <v>1080</v>
          </cell>
          <cell r="E69">
            <v>-434.16</v>
          </cell>
          <cell r="G69">
            <v>645.84</v>
          </cell>
        </row>
        <row r="70">
          <cell r="A70">
            <v>62781001</v>
          </cell>
          <cell r="B70" t="str">
            <v>Frais crédit Documentaire</v>
          </cell>
          <cell r="D70">
            <v>5083.34</v>
          </cell>
          <cell r="E70">
            <v>-5083.34</v>
          </cell>
        </row>
        <row r="71">
          <cell r="A71">
            <v>62782001</v>
          </cell>
          <cell r="B71" t="str">
            <v>Commission sur garantie-TA+TB</v>
          </cell>
          <cell r="E71">
            <v>109275.6</v>
          </cell>
          <cell r="G71">
            <v>109275.6</v>
          </cell>
        </row>
        <row r="72">
          <cell r="A72">
            <v>62785001</v>
          </cell>
          <cell r="B72" t="str">
            <v>Commission d'attente-TA</v>
          </cell>
          <cell r="D72">
            <v>16968.82</v>
          </cell>
          <cell r="E72">
            <v>-3797.48</v>
          </cell>
          <cell r="G72">
            <v>13171.34</v>
          </cell>
        </row>
        <row r="73">
          <cell r="A73">
            <v>62786001</v>
          </cell>
          <cell r="B73" t="str">
            <v>Commission Négoc.Emprunt Paribas</v>
          </cell>
          <cell r="D73">
            <v>555380</v>
          </cell>
          <cell r="G73">
            <v>555380</v>
          </cell>
        </row>
        <row r="74">
          <cell r="A74">
            <v>63540001</v>
          </cell>
          <cell r="B74" t="str">
            <v>Droits d'enregistrement</v>
          </cell>
          <cell r="E74">
            <v>12945</v>
          </cell>
          <cell r="G74">
            <v>12945</v>
          </cell>
        </row>
        <row r="75">
          <cell r="A75">
            <v>65800001</v>
          </cell>
          <cell r="B75" t="str">
            <v>Charges diverses de gestion courant</v>
          </cell>
          <cell r="E75">
            <v>0.65</v>
          </cell>
          <cell r="G75">
            <v>0.65</v>
          </cell>
        </row>
        <row r="76">
          <cell r="A76">
            <v>66110001</v>
          </cell>
          <cell r="B76" t="str">
            <v>Intérêts-Emprunt subordonné</v>
          </cell>
          <cell r="D76">
            <v>19906.849999999999</v>
          </cell>
          <cell r="E76">
            <v>92610.41</v>
          </cell>
          <cell r="G76">
            <v>112517.26</v>
          </cell>
        </row>
        <row r="77">
          <cell r="A77">
            <v>66120001</v>
          </cell>
          <cell r="B77" t="str">
            <v>Intérêts-Emprunt Paribas TA</v>
          </cell>
        </row>
        <row r="78">
          <cell r="A78">
            <v>66130001</v>
          </cell>
          <cell r="B78" t="str">
            <v>Intérêts-Emprunt Paribas TB</v>
          </cell>
        </row>
        <row r="79">
          <cell r="A79">
            <v>66150001</v>
          </cell>
          <cell r="B79" t="str">
            <v xml:space="preserve">Agios </v>
          </cell>
          <cell r="E79">
            <v>2469.06</v>
          </cell>
          <cell r="G79">
            <v>2469.06</v>
          </cell>
        </row>
        <row r="80">
          <cell r="A80">
            <v>66810001</v>
          </cell>
          <cell r="B80" t="str">
            <v xml:space="preserve">Intérêts s/SWAP </v>
          </cell>
        </row>
        <row r="81">
          <cell r="A81">
            <v>68120001</v>
          </cell>
          <cell r="B81" t="str">
            <v>Dotation charges à répartir</v>
          </cell>
        </row>
        <row r="82">
          <cell r="A82">
            <v>72200001</v>
          </cell>
          <cell r="B82" t="str">
            <v>Production immobilisée DYSOR</v>
          </cell>
          <cell r="E82">
            <v>-159687.5</v>
          </cell>
          <cell r="G82">
            <v>-159687.5</v>
          </cell>
        </row>
        <row r="83">
          <cell r="A83">
            <v>72210001</v>
          </cell>
          <cell r="B83" t="str">
            <v>Production immobilisée CET</v>
          </cell>
          <cell r="E83">
            <v>-87000</v>
          </cell>
          <cell r="G83">
            <v>-87000</v>
          </cell>
        </row>
        <row r="84">
          <cell r="A84">
            <v>75800001</v>
          </cell>
          <cell r="B84" t="str">
            <v>Produits divers de gestion courante</v>
          </cell>
          <cell r="E84">
            <v>-0.31</v>
          </cell>
          <cell r="G84">
            <v>-0.31</v>
          </cell>
        </row>
        <row r="85">
          <cell r="A85">
            <v>79100001</v>
          </cell>
          <cell r="B85" t="str">
            <v>Transfert de charges</v>
          </cell>
        </row>
        <row r="86">
          <cell r="A86">
            <v>79101001</v>
          </cell>
          <cell r="B86" t="str">
            <v>Transfert charges acquisition</v>
          </cell>
        </row>
        <row r="87">
          <cell r="A87">
            <v>79102001</v>
          </cell>
          <cell r="B87" t="str">
            <v>transfert de charges financement</v>
          </cell>
          <cell r="D87">
            <v>-555380</v>
          </cell>
          <cell r="G87">
            <v>-555380</v>
          </cell>
        </row>
      </sheetData>
      <sheetData sheetId="1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10100000</v>
          </cell>
          <cell r="B2" t="str">
            <v>Capital Social</v>
          </cell>
          <cell r="D2">
            <v>-50000</v>
          </cell>
          <cell r="G2">
            <v>-50000</v>
          </cell>
        </row>
        <row r="3">
          <cell r="A3">
            <v>10120000</v>
          </cell>
          <cell r="B3" t="str">
            <v>Capital souscrit-appelé non versé</v>
          </cell>
          <cell r="C3">
            <v>-50000</v>
          </cell>
          <cell r="D3">
            <v>50000</v>
          </cell>
        </row>
        <row r="4">
          <cell r="A4">
            <v>10130000</v>
          </cell>
          <cell r="B4" t="str">
            <v>Capital souscrit-appelé,versé</v>
          </cell>
        </row>
        <row r="5">
          <cell r="A5">
            <v>10900000</v>
          </cell>
          <cell r="B5" t="str">
            <v>Actionnaires, CSNA</v>
          </cell>
        </row>
        <row r="6">
          <cell r="A6">
            <v>26100000</v>
          </cell>
          <cell r="B6" t="str">
            <v>Titres de participation-Le Parc</v>
          </cell>
          <cell r="D6">
            <v>9999</v>
          </cell>
          <cell r="G6">
            <v>9999</v>
          </cell>
        </row>
        <row r="7">
          <cell r="A7">
            <v>26900000</v>
          </cell>
          <cell r="B7" t="str">
            <v>Verst à effectuer s/TP non libérés</v>
          </cell>
        </row>
        <row r="8">
          <cell r="A8">
            <v>27511000</v>
          </cell>
          <cell r="B8" t="str">
            <v>Dépôt de garantie</v>
          </cell>
        </row>
        <row r="9">
          <cell r="A9">
            <v>27900000</v>
          </cell>
          <cell r="B9" t="str">
            <v>Verst à effectuer s/titres immo</v>
          </cell>
          <cell r="D9">
            <v>-9999</v>
          </cell>
          <cell r="E9">
            <v>9999</v>
          </cell>
        </row>
        <row r="10">
          <cell r="A10">
            <v>40110000</v>
          </cell>
          <cell r="B10" t="str">
            <v>Fournisseurs</v>
          </cell>
          <cell r="F10">
            <v>-1049.22</v>
          </cell>
          <cell r="G10">
            <v>-1049.22</v>
          </cell>
        </row>
        <row r="11">
          <cell r="A11">
            <v>40800000</v>
          </cell>
          <cell r="B11" t="str">
            <v>Fournisseurs, FNP</v>
          </cell>
          <cell r="E11">
            <v>-10000</v>
          </cell>
          <cell r="G11">
            <v>-10000</v>
          </cell>
        </row>
        <row r="12">
          <cell r="A12">
            <v>45510000</v>
          </cell>
          <cell r="B12" t="str">
            <v>C/C SCI Le Parc</v>
          </cell>
        </row>
        <row r="13">
          <cell r="A13">
            <v>45520000</v>
          </cell>
          <cell r="B13" t="str">
            <v>C/C Blackstone</v>
          </cell>
          <cell r="E13">
            <v>-9999</v>
          </cell>
          <cell r="G13">
            <v>-9999</v>
          </cell>
        </row>
        <row r="14">
          <cell r="A14">
            <v>45530000</v>
          </cell>
          <cell r="B14" t="str">
            <v>C/C Malvern</v>
          </cell>
        </row>
        <row r="15">
          <cell r="A15">
            <v>45620000</v>
          </cell>
          <cell r="B15" t="str">
            <v>Action capital appelé non versé</v>
          </cell>
          <cell r="C15">
            <v>50000</v>
          </cell>
          <cell r="D15">
            <v>-50000</v>
          </cell>
        </row>
        <row r="16">
          <cell r="A16">
            <v>47100000</v>
          </cell>
          <cell r="B16" t="str">
            <v>Compte d'attente</v>
          </cell>
        </row>
        <row r="17">
          <cell r="A17">
            <v>48600000</v>
          </cell>
          <cell r="B17" t="str">
            <v>Charges constatées d'avance</v>
          </cell>
          <cell r="F17">
            <v>784</v>
          </cell>
          <cell r="G17">
            <v>784</v>
          </cell>
        </row>
        <row r="18">
          <cell r="A18">
            <v>51201000</v>
          </cell>
          <cell r="B18" t="str">
            <v xml:space="preserve">Paribas #7228W </v>
          </cell>
          <cell r="E18">
            <v>-434.16</v>
          </cell>
          <cell r="F18">
            <v>45408.4</v>
          </cell>
          <cell r="G18">
            <v>44974.239999999998</v>
          </cell>
        </row>
        <row r="19">
          <cell r="A19">
            <v>51202000</v>
          </cell>
          <cell r="B19" t="str">
            <v>Natexis</v>
          </cell>
          <cell r="D19">
            <v>50034.42</v>
          </cell>
          <cell r="E19">
            <v>-361.8</v>
          </cell>
          <cell r="F19">
            <v>-49472.62</v>
          </cell>
          <cell r="G19">
            <v>200</v>
          </cell>
        </row>
        <row r="20">
          <cell r="A20">
            <v>58000000</v>
          </cell>
          <cell r="B20" t="str">
            <v>Virement interne</v>
          </cell>
        </row>
        <row r="21">
          <cell r="A21">
            <v>61320000</v>
          </cell>
          <cell r="B21" t="str">
            <v>Domiciliation</v>
          </cell>
          <cell r="F21">
            <v>1314.44</v>
          </cell>
          <cell r="G21">
            <v>1314.44</v>
          </cell>
        </row>
        <row r="22">
          <cell r="A22">
            <v>62210000</v>
          </cell>
          <cell r="B22" t="str">
            <v>Honoraires comptables</v>
          </cell>
          <cell r="E22">
            <v>10000</v>
          </cell>
          <cell r="G22">
            <v>10000</v>
          </cell>
        </row>
        <row r="23">
          <cell r="A23">
            <v>62700000</v>
          </cell>
          <cell r="B23" t="str">
            <v>Frais Bancaire</v>
          </cell>
          <cell r="E23">
            <v>795.96</v>
          </cell>
          <cell r="F23">
            <v>795.96</v>
          </cell>
          <cell r="G23">
            <v>1591.92</v>
          </cell>
        </row>
        <row r="24">
          <cell r="A24">
            <v>65800000</v>
          </cell>
          <cell r="B24" t="str">
            <v>Charges diverses de gestion</v>
          </cell>
        </row>
        <row r="25">
          <cell r="A25">
            <v>66150000</v>
          </cell>
          <cell r="B25" t="str">
            <v>Agios</v>
          </cell>
          <cell r="F25">
            <v>2219.04</v>
          </cell>
          <cell r="G25">
            <v>2219.04</v>
          </cell>
        </row>
        <row r="26">
          <cell r="A26">
            <v>75800000</v>
          </cell>
          <cell r="B26" t="str">
            <v>Produits divers de gestion</v>
          </cell>
          <cell r="D26">
            <v>-34.42</v>
          </cell>
          <cell r="G26">
            <v>-34.42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LP PCAP"/>
      <sheetName val="LP TB 00"/>
      <sheetName val="00Corp JE"/>
      <sheetName val="1099"/>
      <sheetName val="00LLC PCAP"/>
      <sheetName val="Summary"/>
      <sheetName val="LC Summary"/>
      <sheetName val="1. Information Requirements"/>
      <sheetName val="2. Summary Trial Balance"/>
      <sheetName val="3. Summary of UK GAAP Journals"/>
      <sheetName val="4. Property, Plant &amp; Equip"/>
      <sheetName val="5. Capitalised Acquistion Costs"/>
      <sheetName val="6. Loan Facility Cost"/>
      <sheetName val="7. Investments in Shares"/>
      <sheetName val="8. Investments in Loans"/>
      <sheetName val="9. Cash &amp; Short Term Deposits"/>
      <sheetName val="10. Other Receivables"/>
      <sheetName val="11. Prepayments"/>
      <sheetName val="12. Current Accounts Receivable"/>
      <sheetName val="13. Accruals"/>
      <sheetName val="14. Deferred Income"/>
      <sheetName val="15. Current Accounts Payable"/>
      <sheetName val="16. Other Creditors"/>
      <sheetName val="17. Loan Interest Payable"/>
      <sheetName val="18. Bank &amp; Other Loans"/>
      <sheetName val="19. Share Capital"/>
      <sheetName val="20. Rental Income"/>
      <sheetName val="21. Other Income"/>
      <sheetName val="22. Prof Fees - Tax, Legal, Acc"/>
      <sheetName val="23. Prof Fees - Other"/>
      <sheetName val="24. General &amp; Admin"/>
      <sheetName val="25. Other Expenses"/>
      <sheetName val="26. Taxation"/>
      <sheetName val="27. Minority Interests"/>
      <sheetName val="Brecomp"/>
      <sheetName val="Pa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 t="str">
            <v>Fastighetsaktiebolaget Alkotten</v>
          </cell>
        </row>
        <row r="3">
          <cell r="C3">
            <v>37986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Curve-Total"/>
      <sheetName val="RLG"/>
      <sheetName val="BND"/>
      <sheetName val="CD"/>
      <sheetName val="SC-RH"/>
      <sheetName val="SC-RK"/>
      <sheetName val="BSN"/>
      <sheetName val="HUD"/>
      <sheetName val="JP"/>
      <sheetName val="JPexclRL"/>
      <sheetName val="JP-RL"/>
      <sheetName val="RMS"/>
      <sheetName val="MDM-TOTAL"/>
      <sheetName val="MDM-RF "/>
      <sheetName val="MDM-RW"/>
      <sheetName val="PBMR"/>
      <sheetName val="BSD"/>
      <sheetName val="ROSData"/>
      <sheetName val="Input"/>
      <sheetName val="Data"/>
      <sheetName val="oresreqsum"/>
      <sheetName val="Ratio"/>
      <sheetName val="Sheet1"/>
      <sheetName val="Plot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PNL_Summary"/>
      <sheetName val="WrokingPerDay_BKK"/>
      <sheetName val="Rental"/>
      <sheetName val="Investment"/>
      <sheetName val="Investment_Original"/>
      <sheetName val="Revenue"/>
      <sheetName val="CostPerKgs"/>
      <sheetName val="Salary"/>
      <sheetName val="Water"/>
      <sheetName val="Transportation"/>
      <sheetName val="CostPerKgs-IMQ"/>
      <sheetName val="PNL-Compare"/>
      <sheetName val="BreakEvenint"/>
      <sheetName val="PNL(30)-BASE CASE"/>
      <sheetName val="PNL(30)-BASE CASE (2)"/>
      <sheetName val="PNL(30)-BEST CASE"/>
      <sheetName val="PNL(30)-WORST CASE"/>
      <sheetName val="UtilitiesCost"/>
      <sheetName val="WrokingPerHR_BKK"/>
      <sheetName val="Management fee"/>
      <sheetName val="WrokingPerHR_BKK_Details"/>
      <sheetName val="Compare Price"/>
      <sheetName val="TonPerDay"/>
      <sheetName val="KgsPerP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JDHT"/>
      <sheetName val="JJDHT-Cash Flows"/>
      <sheetName val="JJDHT-Change Share"/>
    </sheetNames>
    <sheetDataSet>
      <sheetData sheetId="0"/>
      <sheetData sheetId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EXECU"/>
      <sheetName val="HR"/>
      <sheetName val="SEGMENT"/>
      <sheetName val="COMPTI"/>
      <sheetName val="FB1"/>
      <sheetName val="FB2"/>
      <sheetName val="BQOUTLET"/>
      <sheetName val="ROA"/>
      <sheetName val="Manual"/>
      <sheetName val="Forecast_Sum"/>
      <sheetName val="Forecast_PL"/>
      <sheetName val="Forecast_RM"/>
      <sheetName val="Forecast_FB"/>
      <sheetName val="PL_I"/>
      <sheetName val="PL_II"/>
      <sheetName val="PL_III(MTD)"/>
      <sheetName val="PL_III(YTD)"/>
      <sheetName val="PNL_IV(P1)"/>
      <sheetName val="PNL_IV(P2)"/>
      <sheetName val="Index"/>
      <sheetName val="Exhibit A"/>
      <sheetName val="Exhibit B"/>
      <sheetName val="IMQ-001"/>
      <sheetName val="IMQ-002"/>
      <sheetName val="MIS-001"/>
      <sheetName val="MIS-002"/>
      <sheetName val="A-02"/>
      <sheetName val="A-03"/>
      <sheetName val="A-06"/>
      <sheetName val="A-08"/>
      <sheetName val="A-10"/>
      <sheetName val="A-13"/>
      <sheetName val="A-20"/>
      <sheetName val="A-21"/>
      <sheetName val="A-25"/>
      <sheetName val="A-26"/>
      <sheetName val="PL_RM"/>
      <sheetName val="B-01a"/>
      <sheetName val="B-01b"/>
      <sheetName val="PL-RM1"/>
      <sheetName val="PL-RM2"/>
      <sheetName val="PL_FB"/>
      <sheetName val="B-02a"/>
      <sheetName val="B-CS"/>
      <sheetName val="B-BQ"/>
      <sheetName val="B-HK"/>
      <sheetName val="B-02b"/>
      <sheetName val="PL_TL"/>
      <sheetName val="B-05"/>
      <sheetName val="PL_LD"/>
      <sheetName val="B-08"/>
      <sheetName val="B-09"/>
      <sheetName val="B-11"/>
      <sheetName val="B-12"/>
      <sheetName val="PL_OD"/>
      <sheetName val="PL_AG"/>
      <sheetName val="PL_AG(AC)"/>
      <sheetName val="PL_AG(HM)"/>
      <sheetName val="PL_AG(HR)"/>
      <sheetName val="PL_MK"/>
      <sheetName val="PL_POMEC"/>
      <sheetName val="PL_NO"/>
      <sheetName val="B-60"/>
      <sheetName val="PL_PAYROLL"/>
      <sheetName val="B-13a"/>
      <sheetName val="COST FOOD"/>
      <sheetName val="COST BEV"/>
      <sheetName val="AMENI"/>
      <sheetName val="FRUIT"/>
      <sheetName val="FLOWER"/>
      <sheetName val="MEAL"/>
      <sheetName val="COMP-FB"/>
      <sheetName val="COMP-RM"/>
      <sheetName val="WATER"/>
      <sheetName val="ELEC"/>
      <sheetName val="OIL"/>
      <sheetName val="MNG&amp;REN"/>
      <sheetName val="BS_MTD"/>
      <sheetName val="CF(DI)"/>
      <sheetName val="CF(IN)"/>
      <sheetName val="EQUITY"/>
      <sheetName val="BANK"/>
      <sheetName val="A-01"/>
      <sheetName val="AR"/>
      <sheetName val="A-04"/>
      <sheetName val="LOANTO"/>
      <sheetName val="RR"/>
      <sheetName val="CA"/>
      <sheetName val="Inventory"/>
      <sheetName val="CRASSET"/>
      <sheetName val="CRASSET."/>
      <sheetName val="DECRASSET"/>
      <sheetName val="PENDING VAT"/>
      <sheetName val="DEPENDING VAT"/>
      <sheetName val="INVEST"/>
      <sheetName val="FIXED "/>
      <sheetName val="FIXED (1)"/>
      <sheetName val="FIXED (2)"/>
      <sheetName val="FIXED re"/>
      <sheetName val="Capex"/>
      <sheetName val="SOE"/>
      <sheetName val="Disposal"/>
      <sheetName val="OTHASSET"/>
      <sheetName val="DEOTHASSET"/>
      <sheetName val="LOANFIN"/>
      <sheetName val="AP"/>
      <sheetName val="LOANFROM"/>
      <sheetName val="Loanform สาขา"/>
      <sheetName val="PR."/>
      <sheetName val="PR"/>
      <sheetName val="CRLIA."/>
      <sheetName val="CRLIA"/>
      <sheetName val="DECRLIA"/>
      <sheetName val="OTHLIA"/>
      <sheetName val="DEOTHLIA"/>
      <sheetName val="VAT-INPUT"/>
      <sheetName val="VAT-PAYABLE"/>
      <sheetName val="CONTRACT"/>
      <sheetName val="Sheet1"/>
      <sheetName val="MASTER-BS"/>
      <sheetName val="MASTER-PL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29">
          <cell r="M29">
            <v>6692.99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_Bylocate"/>
      <sheetName val="SalesBylocateConsignVAT_MnoCon"/>
      <sheetName val="SaleConsignVAT_MnoCon"/>
      <sheetName val="CustomerCount"/>
      <sheetName val="SaleConsignVAT_MCon"/>
      <sheetName val="SalesBylocateConsignVAT_MCon"/>
      <sheetName val="SalesBylocateConsignNoVAT_MnoCo"/>
      <sheetName val="Customer_Bylocate"/>
      <sheetName val="SaleNoConsignNoVAT"/>
      <sheetName val="Data _Sale"/>
      <sheetName val="Data_SalesByDev"/>
      <sheetName val="Sheet1"/>
      <sheetName val="Sheet2"/>
      <sheetName val="General Assumptions"/>
      <sheetName val="Scenario Summary"/>
      <sheetName val="Calendar"/>
    </sheetNames>
    <sheetDataSet>
      <sheetData sheetId="0"/>
      <sheetData sheetId="1"/>
      <sheetData sheetId="2"/>
      <sheetData sheetId="3" refreshError="1">
        <row r="66">
          <cell r="CU66">
            <v>1519836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Input"/>
      <sheetName val="Detail"/>
      <sheetName val="BALANCE SHEET "/>
      <sheetName val="Data"/>
      <sheetName val="Sheet3"/>
      <sheetName val="TYPE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CUSTOMER"/>
      <sheetName val="con2"/>
      <sheetName val="Master"/>
      <sheetName val="Input"/>
      <sheetName val="Seal 1-07-04"/>
      <sheetName val="Balance Sheet"/>
      <sheetName val="ADJ - RATE"/>
      <sheetName val="FRECEFECBAILEYS"/>
      <sheetName val="เงินกู้ธนชาติ"/>
      <sheetName val="เงินกู้ MGC"/>
      <sheetName val="Data"/>
      <sheetName val="BALANCE SHEET "/>
      <sheetName val="Oct"/>
      <sheetName val="Sheet1 (2)"/>
      <sheetName val="BS ATTACH"/>
      <sheetName val="Ratio"/>
      <sheetName val="Sheet1"/>
      <sheetName val="เอกอุดร"/>
      <sheetName val="List"/>
      <sheetName val="ลูกค้า"/>
      <sheetName val="19-05"/>
      <sheetName val="DT112300"/>
      <sheetName val="Graph DMG"/>
      <sheetName val="BS"/>
      <sheetName val="SCB 1 - Current"/>
      <sheetName val="SCB 2 - Current"/>
      <sheetName val="เขตการค้าย่อย"/>
      <sheetName val="Exp"/>
      <sheetName val="Sheet2"/>
      <sheetName val="Sheet5"/>
      <sheetName val="Sheet3"/>
      <sheetName val="รวม"/>
      <sheetName val="สรุปรวม"/>
      <sheetName val="HPL"/>
      <sheetName val="HBS"/>
      <sheetName val="7"/>
      <sheetName val="บุคคล"/>
      <sheetName val="Check"/>
      <sheetName val="InputPO_Del"/>
      <sheetName val="อมตะCiyt"/>
      <sheetName val="นิคม เวลโกรว์"/>
      <sheetName val="นิคม อีสเทิร์นชีบอร์ด"/>
      <sheetName val="sum_amt_mount"/>
      <sheetName val="ยอดkill1005"/>
      <sheetName val="코드"/>
      <sheetName val="ข้อมูล PM"/>
      <sheetName val="เขตส่งออก"/>
      <sheetName val="TB SAP"/>
      <sheetName val="Seal_1-07-04"/>
      <sheetName val="Balance_Sheet"/>
      <sheetName val="ADJ_-_RATE"/>
      <sheetName val="เงินกู้_MGC"/>
      <sheetName val="BALANCE_SHEET_"/>
      <sheetName val="Sheet1_(2)"/>
      <sheetName val="BS_ATTACH"/>
      <sheetName val="Drop List"/>
      <sheetName val=" Direct load "/>
      <sheetName val="Graph_DMG"/>
      <sheetName val="SCB_1_-_Current"/>
      <sheetName val="SCB_2_-_Current"/>
      <sheetName val="นิคม_เวลโกรว์"/>
      <sheetName val="นิคม_อีสเทิร์นชีบอร์ด"/>
      <sheetName val="ข้อมูล_PM"/>
      <sheetName val="TB_SAP"/>
      <sheetName val="_Direct_load_"/>
      <sheetName val="Staff - u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PL"/>
      <sheetName val="BS"/>
      <sheetName val="BG"/>
      <sheetName val="PL_Last"/>
      <sheetName val="BS_Last"/>
      <sheetName val="Asset"/>
      <sheetName val="TPH"/>
      <sheetName val="Contra items"/>
      <sheetName val="BS_Last สะสมทั้งปี"/>
      <sheetName val="PL _Last สะสมทั้งปี"/>
      <sheetName val="PL _BG53 ทั้งปี"/>
      <sheetName val="ข้อมูลทั่วไป"/>
      <sheetName val="Ratio"/>
      <sheetName val="PLCompare"/>
      <sheetName val="PLCompare2"/>
      <sheetName val="PL_YTDCompare"/>
      <sheetName val="PL_YTDCompare2"/>
      <sheetName val="PLCompare_Q"/>
      <sheetName val="PLCompare_Q2"/>
      <sheetName val="BSCompare"/>
      <sheetName val="BSCompare2"/>
      <sheetName val="BSCompare_Q"/>
      <sheetName val="BSCompare_Q2"/>
      <sheetName val="General"/>
      <sheetName val="General_Q"/>
      <sheetName val="(P)General"/>
      <sheetName val="(P)PLCompare"/>
      <sheetName val="(p)PL_YTDCompare"/>
      <sheetName val="BS0252"/>
      <sheetName val="Waterg"/>
      <sheetName val="1. Information Require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T1198"/>
      <sheetName val="BS1198"/>
      <sheetName val="AT1_1198"/>
      <sheetName val="AT2_1198"/>
      <sheetName val="AT3_1198"/>
      <sheetName val="PLX1198"/>
      <sheetName val="PL1198"/>
      <sheetName val="Wat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5)"/>
      <sheetName val="100090"/>
      <sheetName val="100661"/>
      <sheetName val="121710"/>
      <sheetName val="123100"/>
      <sheetName val="123110"/>
      <sheetName val="123200"/>
      <sheetName val="125110"/>
      <sheetName val="127130"/>
      <sheetName val="142000"/>
      <sheetName val="221120"/>
      <sheetName val="221409"/>
      <sheetName val="221414"/>
      <sheetName val="221471"/>
      <sheetName val="221630"/>
      <sheetName val="221900"/>
      <sheetName val="222180"/>
      <sheetName val="224140"/>
      <sheetName val="capex Commi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v. from SA"/>
      <sheetName val="Sheet3"/>
      <sheetName val="CST1198"/>
    </sheetNames>
    <sheetDataSet>
      <sheetData sheetId="0" refreshError="1">
        <row r="23">
          <cell r="J23">
            <v>0.1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quityTemplate"/>
      <sheetName val="EquityTemplate_BK"/>
      <sheetName val="EconTemplate"/>
      <sheetName val="RowName"/>
      <sheetName val="AbsMandatory"/>
      <sheetName val="RowName_BK"/>
      <sheetName val="EqDDic_BK"/>
      <sheetName val="EqDDic"/>
      <sheetName val="EconDDic"/>
      <sheetName val="SectorRange"/>
      <sheetName val="Upg3Dialog"/>
      <sheetName val="ReplaceNameDlg"/>
      <sheetName val="ReplaceFormulaDlg"/>
      <sheetName val="NewItemDlg"/>
      <sheetName val="UpdateDlg"/>
      <sheetName val="UpgdDlg"/>
      <sheetName val="ErrorListDlg"/>
      <sheetName val="UtilMod"/>
      <sheetName val="InsItemMod"/>
      <sheetName val="GlobalMod"/>
      <sheetName val="ValidateMod"/>
      <sheetName val="MaintenanceMod"/>
      <sheetName val="DDIC"/>
      <sheetName val="Master"/>
      <sheetName val="Ratio"/>
      <sheetName val="SKA"/>
      <sheetName val="DATA"/>
      <sheetName val="Seal 1-07-04"/>
      <sheetName val="#REF"/>
      <sheetName val="BS ATTACH"/>
    </sheetNames>
    <definedNames>
      <definedName name="Equity_Del_Item"/>
      <definedName name="Equity_Ins_Item"/>
      <definedName name="validate_Equity_Data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NC CH"/>
      <sheetName val="Chiang Mai"/>
      <sheetName val="CH-Bud09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HOTEL "/>
      <sheetName val="EXHIBIT_IMQ"/>
      <sheetName val="EXHIBIT_COMPARE"/>
      <sheetName val="EXHIBIT_B"/>
      <sheetName val="SEGMENT"/>
      <sheetName val="MARKET_MIX"/>
      <sheetName val="FNB"/>
      <sheetName val="ROOMS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DEDUCT"/>
      <sheetName val="STAFF"/>
      <sheetName val="SERVICE"/>
      <sheetName val="SCH_B13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I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ดิม"/>
      <sheetName val="Sheet3"/>
      <sheetName val="Sheet2"/>
      <sheetName val="พนักงาน"/>
      <sheetName val="Sheet1"/>
      <sheetName val="ใหม่"/>
      <sheetName val="วัฒนพัฒน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2 วันเดอร์ 011052"/>
      <sheetName val="81 เอ็มไพร์ทาวเวอร์ 011052 "/>
      <sheetName val="80 วนาเบล 011152"/>
      <sheetName val="79 นอร์ธปาร์ค 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7 ชลิตลาภ 010952"/>
      <sheetName val="76 โบดิห์ 011152"/>
      <sheetName val="76 ปรีดีประภา 011252"/>
      <sheetName val="76 ปรีดีประภา 011152"/>
      <sheetName val="75 โฮเทล แมนเนจเม้นท 021152"/>
      <sheetName val="73 วัฒนพัฒน์ 011152"/>
      <sheetName val="73 วัฒนพัฒน์ 010652"/>
      <sheetName val="73 วัฒนพัฒน์ 010552 "/>
      <sheetName val="72 บางนากลาส 011152"/>
      <sheetName val="71 สุรามหาทิพย์ 011252"/>
      <sheetName val="70  นิมิตกาญ 021152"/>
      <sheetName val="70  นิมิตกาญ 011152"/>
      <sheetName val="69 ทะเลวรรณ 011152"/>
      <sheetName val="68 เจียนแลนด์ 011152ยกเลิก"/>
      <sheetName val="67 รีเทล 011152"/>
      <sheetName val="64 เลควิว 0111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152"/>
      <sheetName val="59 เมืองเก่า 0105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  <sheetName val="54 เมืองชะอำ 021152"/>
      <sheetName val="54 เมืองชะอำ 011152"/>
      <sheetName val="51 นิวมัลดี้ไมน์ 010352"/>
      <sheetName val="49 แลนด์ โลจิสติกส์ 011152"/>
      <sheetName val="48 หนองคาย 011152"/>
      <sheetName val="48 หนองคาย 011052"/>
      <sheetName val="47 พล่าแอทธินี (ปท) 021152"/>
      <sheetName val="47 พล่าแอทธินี (ปท) 011152"/>
      <sheetName val="45 ทีชีชีพร็อพเพอร์ตี้ 011152"/>
      <sheetName val="44 แลนด์อินเตอร์ 011152"/>
      <sheetName val="41 พีดี 11 031152"/>
      <sheetName val="41 พีดี 11 021152"/>
      <sheetName val="41 พีดี 11 011152"/>
      <sheetName val="41 พีดี 11 011052"/>
      <sheetName val="39 เวียงสิริ 021152"/>
      <sheetName val="39 เวียงสิริ 011152"/>
      <sheetName val="เวียงสิริ 011052"/>
      <sheetName val="38 สวนอุต 010851"/>
      <sheetName val="37 เอเชียติ๊ก 031152"/>
      <sheetName val="37 เอเชียติ๊ก 021152"/>
      <sheetName val="37 เอเชียติ๊ก 011152"/>
      <sheetName val="36 มีเดียฟร้อนท์ 011152"/>
      <sheetName val="35 รัชโยธิน 010552"/>
      <sheetName val="34 ดีเวลลอปเม้นท์ 011152"/>
      <sheetName val="33 ไอลอนดรี้ กทม 041152"/>
      <sheetName val="33 ไอลอนดรี้ คชจ.031152"/>
      <sheetName val="33 ไอลอนดรี้ ชม 021152"/>
      <sheetName val="33 ไอลอนดรี้ คุณเจริญ 011152"/>
      <sheetName val="33 ไอลอนดรี้ ชม 010952"/>
      <sheetName val="32 พีดี 6 011152"/>
      <sheetName val="31 พีดี 2 011152"/>
      <sheetName val="29 ทีชีชี เวิลด์ 011152"/>
      <sheetName val="25 โฮเทลคอลเล็คอิมหัวหิน 111152"/>
      <sheetName val="25 โฮเทล เปลี่ยน101152"/>
      <sheetName val="25 โฮเทลคอลเล็คชั่น โบ๊ต 091152"/>
      <sheetName val="25 โฮเทลคอลเล็คชั่น พัทยา081152"/>
      <sheetName val="25 โฮเทลคอลเล็คชั่น emp 071152"/>
      <sheetName val="25 โฮเทลคอลเล็คชั่น ควีน 061152"/>
      <sheetName val="25 โฮเทลคอล โช่เล051152"/>
      <sheetName val="25 โฮเทลคอลเล็คชั่น SA 041152"/>
      <sheetName val="25 โฮเทลคอลเล็คชั่น คชจ.031152"/>
      <sheetName val="25 โฮเทลคอลเล็คชั่น ธารา 021152"/>
      <sheetName val="25 โฮเทลคอลเล็คชั่น เจริ 011152"/>
      <sheetName val="23 ลักช์ชูรี วนาเบล 111152"/>
      <sheetName val="23 ลักช์ชูรี คชจ. 101152"/>
      <sheetName val="23 ลักช์ชูรีอารามัสย์ 091152"/>
      <sheetName val="23 ลักช์ชูรี eac 081152"/>
      <sheetName val="23 ลักช์ชูรี songward 071152"/>
      <sheetName val="23 ลักช์ชูรี yaowa 061152"/>
      <sheetName val="23 ลักช์ชูรี  โพแดง 051152"/>
      <sheetName val="23 ลักช์ชูรี วนาเบล 041152"/>
      <sheetName val="23 ลักช์ชูรี กองทุน 031152"/>
      <sheetName val="23 ลักช์ชูรี คุณเจริญ 021152"/>
      <sheetName val="23 ลักช์ชูรี Wireless 011152"/>
      <sheetName val="22 แวลู โฮเทลส์ มาเจสติค 061152"/>
      <sheetName val="22 แวลู โฮเทลส์ มาเจสติค 051152"/>
      <sheetName val="22 แวลู โฮเทลส์ มาเจสติค 041152"/>
      <sheetName val="22 แวลู โฮเทลส์ imf 031152"/>
      <sheetName val="22 แวลู โฮเทลส์ คุณเจริญ 021152"/>
      <sheetName val="22 แวลู โฮเทลส์ สุริว 0111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8 อีเอสพี 011152"/>
      <sheetName val="17 สุริวงศ์ 021152"/>
      <sheetName val="17 สุริวงศ์ 011152"/>
      <sheetName val="17 สุริวงศ์ 011252"/>
      <sheetName val="16 ทีซีซีแคปปิตอล 011152"/>
      <sheetName val="16 ทีซีซีแคปปิตอล 010952"/>
      <sheetName val="13 ยูเรเชีย 011152"/>
      <sheetName val="12 สิริภักดิ์ 011152"/>
      <sheetName val="12 สิริภักดิ์ 010852"/>
      <sheetName val="11 พี.ไอ.ที 021152"/>
      <sheetName val="11 พี.ไอ.ที 011152"/>
      <sheetName val="11 พี.ไอ.ที 010952"/>
      <sheetName val="10 บางนา 021152"/>
      <sheetName val="10 บางนา 011152"/>
      <sheetName val="10 บางนา 011052"/>
      <sheetName val="9 สุรเศรษฐ 011152"/>
      <sheetName val="9 สุรเศรษฐ 010952"/>
      <sheetName val="8 สมุย 011152"/>
      <sheetName val="7 เอชีเค011152"/>
      <sheetName val="6 ที.ชี.ชีเรียลเอสเตท010651"/>
      <sheetName val="5 ทิพย์นคร 010152 (4)"/>
      <sheetName val="5 ทิพย์นคร 0201522"/>
      <sheetName val="5 ทิพย์นคร 021152"/>
      <sheetName val="5 ทิพย์นคร 011152"/>
      <sheetName val="4 สยามประชาคาร 021152"/>
      <sheetName val="4 สยามประชาคาร 011152"/>
      <sheetName val="4 สยามประชาคาร 0101052"/>
      <sheetName val="3 พล่าช่าแอทธินี 031152"/>
      <sheetName val="3 พล่าช่าแอทธินี 021152"/>
      <sheetName val="3 พล่าช่าแอทธินี 011152"/>
      <sheetName val="2 โฮเทลส์กรุ๊ป 021152"/>
      <sheetName val="2 โฮเทลส์กรุ๊ป 011152"/>
      <sheetName val="2 โฮเทลส์กรุ๊ป 0112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เลอเมอ) 081152"/>
      <sheetName val="1 ทิพย์พัฒน์ (เลอเมอ) 071152"/>
      <sheetName val="1 ทิพย์พัฒน์ฯ(สนญ)080252 (ยกเลิ"/>
      <sheetName val="1 ทิพย์พัฒน์ฯ(สนญ)040252 ยกเลิก"/>
      <sheetName val="1 ทิพย์พัฒน์ (สนญ)061152"/>
      <sheetName val="1 ทิพย์พัฒน์ (เอกมัย) 051152"/>
      <sheetName val="1ทิพย์พัฒน์ฯ(สนญ-บางกะปิ)0311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"/>
      <sheetName val="Hotel Assumptions"/>
      <sheetName val="Spa department"/>
      <sheetName val="Data"/>
    </sheetNames>
    <sheetDataSet>
      <sheetData sheetId="0" refreshError="1"/>
      <sheetData sheetId="1" refreshError="1">
        <row r="46">
          <cell r="N46">
            <v>2</v>
          </cell>
        </row>
        <row r="47">
          <cell r="N47">
            <v>45</v>
          </cell>
        </row>
      </sheetData>
      <sheetData sheetId="2" refreshError="1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Sensitivities"/>
      <sheetName val="Proj. Income"/>
      <sheetName val="Assumptions"/>
      <sheetName val="cost plan"/>
      <sheetName val="Hotel Assumptions"/>
    </sheetNames>
    <sheetDataSet>
      <sheetData sheetId="0" refreshError="1"/>
      <sheetData sheetId="1" refreshError="1"/>
      <sheetData sheetId="2" refreshError="1">
        <row r="24">
          <cell r="O24">
            <v>42.5</v>
          </cell>
        </row>
      </sheetData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TI "/>
      <sheetName val="Property Links"/>
      <sheetName val="Liabilities Allocation"/>
      <sheetName val="Deprec."/>
      <sheetName val="ForEx"/>
      <sheetName val="Debt %"/>
      <sheetName val="Capital"/>
      <sheetName val="Assumption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F6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ิดคำมั่น เมอร์เคียว (2)"/>
      <sheetName val="Input"/>
      <sheetName val="Fin 1-10"/>
      <sheetName val="Fin11-20"/>
      <sheetName val="Fin 21-30"/>
      <sheetName val="Fin 31-40"/>
      <sheetName val="Fin 41-50"/>
      <sheetName val="Fin 51-60"/>
      <sheetName val="10 yr val -"/>
      <sheetName val="test"/>
      <sheetName val="ktam"/>
      <sheetName val="ไทยประเมิน"/>
      <sheetName val="10 yr val"/>
      <sheetName val="คิดคำมั่น เมอร์เคียว"/>
      <sheetName val="10-1 Media"/>
      <sheetName val="10-c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EXHIBIT_B"/>
      <sheetName val="FNB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SCH_B13"/>
      <sheetName val="REPORT"/>
      <sheetName val="EXHIBIT_IMQ"/>
      <sheetName val="EXHIBIT_COMPARE"/>
      <sheetName val="SEGMENT"/>
      <sheetName val="MARKET_MIX"/>
      <sheetName val="ROOMS"/>
      <sheetName val="DEDUCT"/>
      <sheetName val="STAFF"/>
      <sheetName val="SERVICE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Sum-IQP"/>
      <sheetName val="Assumptions"/>
      <sheetName val="EUR_PNL"/>
    </sheetNames>
    <sheetDataSet>
      <sheetData sheetId="0">
        <row r="4">
          <cell r="B4">
            <v>2007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 IRR-main"/>
      <sheetName val="Competetion Grid"/>
      <sheetName val="SSM IRR - Main"/>
      <sheetName val="Eq IRR WC"/>
      <sheetName val="SSM IRR WC"/>
      <sheetName val="Sensitivity SSM IRR"/>
      <sheetName val="Fin Proj COMB"/>
      <sheetName val="Fin Proj H"/>
      <sheetName val="Fin Proj ss"/>
      <sheetName val="Statistics H"/>
      <sheetName val="Statistics ss"/>
      <sheetName val="Spa"/>
      <sheetName val="Retail"/>
      <sheetName val="host plan"/>
      <sheetName val="Cost plan"/>
      <sheetName val="Proj funding"/>
      <sheetName val="Debt sch NC"/>
      <sheetName val="Debt sch ssm"/>
      <sheetName val="deposit from TO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ecklist"/>
      <sheetName val="Soi 08"/>
      <sheetName val="Config &amp; Mix"/>
      <sheetName val="Statistics H"/>
    </sheetNames>
    <sheetDataSet>
      <sheetData sheetId="0"/>
      <sheetData sheetId="1">
        <row r="4">
          <cell r="J4">
            <v>130</v>
          </cell>
        </row>
      </sheetData>
      <sheetData sheetId="2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(All)"/>
      <sheetName val="PL"/>
      <sheetName val="P&amp;L(QP)"/>
      <sheetName val="P&amp;L(Kios)"/>
      <sheetName val="BS"/>
      <sheetName val="CF(DI)"/>
      <sheetName val="CF(IN)"/>
      <sheetName val="Loanfrom"/>
      <sheetName val="MGF"/>
      <sheetName val="MGF(Kios)"/>
      <sheetName val="Depre"/>
      <sheetName val="Capex"/>
      <sheetName val="Capex-Reconcile"/>
      <sheetName val="SpecialProject"/>
      <sheetName val="Uniforms"/>
      <sheetName val="PL_ThisYear"/>
      <sheetName val="CF(DI)_ThisYear"/>
      <sheetName val="BS_ThisYear"/>
      <sheetName val="PL.Budget_LastYear"/>
      <sheetName val="QP_Budget 2013"/>
    </sheetNames>
    <sheetDataSet>
      <sheetData sheetId="0"/>
      <sheetData sheetId="1"/>
      <sheetData sheetId="2"/>
      <sheetData sheetId="3">
        <row r="65">
          <cell r="AK65">
            <v>0</v>
          </cell>
        </row>
      </sheetData>
      <sheetData sheetId="4"/>
      <sheetData sheetId="5"/>
      <sheetData sheetId="6">
        <row r="78">
          <cell r="J78">
            <v>0.03</v>
          </cell>
        </row>
        <row r="79">
          <cell r="J79">
            <v>0.05</v>
          </cell>
        </row>
        <row r="80">
          <cell r="J80">
            <v>5600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Soi 08"/>
    </sheetNames>
    <sheetDataSet>
      <sheetData sheetId="0" refreshError="1"/>
      <sheetData sheetId="1" refreshError="1">
        <row r="10">
          <cell r="L10">
            <v>86676260.299999997</v>
          </cell>
        </row>
      </sheetData>
      <sheetData sheetId="2" refreshError="1">
        <row r="17">
          <cell r="U17">
            <v>953133469.62000012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(Dept)"/>
      <sheetName val="Cal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Expense"/>
      <sheetName val="Budget2011"/>
      <sheetName val="PL_ThisYear"/>
      <sheetName val="CF(DI)_ThisYear"/>
      <sheetName val="BS_This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Overview"/>
      <sheetName val="Drop Down"/>
      <sheetName val="Template Calculation Sheet"/>
      <sheetName val="Guide Card"/>
      <sheetName val="Using this Template"/>
      <sheetName val="Analytics Summary"/>
      <sheetName val="Delete Analytic"/>
    </sheetNames>
    <sheetDataSet>
      <sheetData sheetId="0"/>
      <sheetData sheetId="1"/>
      <sheetData sheetId="2">
        <row r="2">
          <cell r="A2" t="str">
            <v>Type of analytic…</v>
          </cell>
          <cell r="B2" t="str">
            <v>Level of evidence…</v>
          </cell>
        </row>
        <row r="3">
          <cell r="A3" t="str">
            <v>Trend analysis</v>
          </cell>
          <cell r="B3" t="str">
            <v>High evidence</v>
          </cell>
        </row>
        <row r="4">
          <cell r="A4" t="str">
            <v>Ratio analysis</v>
          </cell>
          <cell r="B4" t="str">
            <v>Moderate evidence</v>
          </cell>
        </row>
        <row r="5">
          <cell r="A5" t="str">
            <v>Reasonableness test</v>
          </cell>
          <cell r="B5" t="str">
            <v>Low evidence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JUN-03"/>
      <sheetName val="JUL-03"/>
      <sheetName val="AUG-03"/>
      <sheetName val="SEP-03"/>
      <sheetName val="OCT-03"/>
      <sheetName val="NOV-03"/>
      <sheetName val="DEC-03"/>
      <sheetName val="JAN-04"/>
      <sheetName val="Feb-04"/>
      <sheetName val="MAR-04"/>
      <sheetName val="Sheet1 _2_"/>
      <sheetName val="Cover2"/>
      <sheetName val="รวม"/>
      <sheetName val="Sheet3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l&amp;CPD"/>
      <sheetName val="15;Other Income_Oct"/>
      <sheetName val="15;Other Income_Nov"/>
      <sheetName val="15;Other Income_Dec"/>
    </sheetNames>
    <sheetDataSet>
      <sheetData sheetId="0">
        <row r="4">
          <cell r="D4">
            <v>1</v>
          </cell>
          <cell r="E4">
            <v>2</v>
          </cell>
          <cell r="F4">
            <v>3</v>
          </cell>
          <cell r="G4">
            <v>4</v>
          </cell>
          <cell r="H4">
            <v>5</v>
          </cell>
          <cell r="I4">
            <v>6</v>
          </cell>
          <cell r="J4">
            <v>7</v>
          </cell>
          <cell r="K4">
            <v>8</v>
          </cell>
          <cell r="L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  <cell r="R4">
            <v>15</v>
          </cell>
          <cell r="S4">
            <v>16</v>
          </cell>
          <cell r="T4">
            <v>17</v>
          </cell>
          <cell r="U4">
            <v>18</v>
          </cell>
          <cell r="V4">
            <v>19</v>
          </cell>
          <cell r="W4">
            <v>20</v>
          </cell>
          <cell r="X4">
            <v>21</v>
          </cell>
          <cell r="Y4">
            <v>22</v>
          </cell>
          <cell r="Z4">
            <v>23</v>
          </cell>
          <cell r="AA4">
            <v>24</v>
          </cell>
          <cell r="AB4">
            <v>25</v>
          </cell>
          <cell r="AC4">
            <v>26</v>
          </cell>
          <cell r="AD4">
            <v>27</v>
          </cell>
          <cell r="AE4">
            <v>28</v>
          </cell>
          <cell r="AF4">
            <v>29</v>
          </cell>
          <cell r="AG4">
            <v>30</v>
          </cell>
          <cell r="AH4">
            <v>31</v>
          </cell>
          <cell r="AI4">
            <v>32</v>
          </cell>
          <cell r="AJ4">
            <v>33</v>
          </cell>
          <cell r="AK4">
            <v>34</v>
          </cell>
          <cell r="AL4">
            <v>35</v>
          </cell>
          <cell r="AM4">
            <v>36</v>
          </cell>
          <cell r="AN4">
            <v>37</v>
          </cell>
          <cell r="AO4">
            <v>38</v>
          </cell>
          <cell r="AP4">
            <v>39</v>
          </cell>
          <cell r="AQ4">
            <v>40</v>
          </cell>
          <cell r="AR4">
            <v>41</v>
          </cell>
          <cell r="AS4">
            <v>42</v>
          </cell>
          <cell r="AT4">
            <v>43</v>
          </cell>
          <cell r="AU4">
            <v>44</v>
          </cell>
          <cell r="AV4">
            <v>45</v>
          </cell>
          <cell r="AW4">
            <v>46</v>
          </cell>
          <cell r="AX4">
            <v>47</v>
          </cell>
          <cell r="AY4">
            <v>48</v>
          </cell>
          <cell r="AZ4">
            <v>49</v>
          </cell>
          <cell r="BA4">
            <v>50</v>
          </cell>
          <cell r="BB4">
            <v>51</v>
          </cell>
          <cell r="BC4">
            <v>52</v>
          </cell>
          <cell r="BD4">
            <v>53</v>
          </cell>
          <cell r="BE4">
            <v>54</v>
          </cell>
          <cell r="BF4">
            <v>55</v>
          </cell>
          <cell r="BG4">
            <v>56</v>
          </cell>
          <cell r="BH4">
            <v>57</v>
          </cell>
          <cell r="BI4">
            <v>58</v>
          </cell>
          <cell r="BJ4">
            <v>59</v>
          </cell>
          <cell r="BK4">
            <v>60</v>
          </cell>
          <cell r="BL4">
            <v>61</v>
          </cell>
          <cell r="BM4">
            <v>62</v>
          </cell>
          <cell r="BN4">
            <v>63</v>
          </cell>
          <cell r="BO4">
            <v>64</v>
          </cell>
          <cell r="BP4">
            <v>65</v>
          </cell>
          <cell r="BQ4">
            <v>66</v>
          </cell>
          <cell r="BR4">
            <v>67</v>
          </cell>
          <cell r="BS4">
            <v>68</v>
          </cell>
          <cell r="BT4">
            <v>69</v>
          </cell>
          <cell r="BU4">
            <v>70</v>
          </cell>
          <cell r="BV4">
            <v>71</v>
          </cell>
          <cell r="BW4">
            <v>72</v>
          </cell>
          <cell r="BX4">
            <v>73</v>
          </cell>
          <cell r="BY4">
            <v>74</v>
          </cell>
          <cell r="BZ4">
            <v>75</v>
          </cell>
          <cell r="CA4">
            <v>76</v>
          </cell>
          <cell r="CB4">
            <v>77</v>
          </cell>
          <cell r="CC4">
            <v>78</v>
          </cell>
          <cell r="CD4">
            <v>79</v>
          </cell>
          <cell r="CE4">
            <v>80</v>
          </cell>
          <cell r="CF4">
            <v>81</v>
          </cell>
          <cell r="CG4">
            <v>82</v>
          </cell>
          <cell r="CH4">
            <v>83</v>
          </cell>
          <cell r="CI4">
            <v>84</v>
          </cell>
          <cell r="CJ4">
            <v>85</v>
          </cell>
          <cell r="CK4">
            <v>86</v>
          </cell>
          <cell r="CL4">
            <v>87</v>
          </cell>
          <cell r="CM4">
            <v>88</v>
          </cell>
          <cell r="CN4">
            <v>89</v>
          </cell>
          <cell r="CO4">
            <v>90</v>
          </cell>
          <cell r="CP4">
            <v>91</v>
          </cell>
          <cell r="CQ4">
            <v>92</v>
          </cell>
          <cell r="CR4">
            <v>93</v>
          </cell>
          <cell r="CS4">
            <v>94</v>
          </cell>
          <cell r="CT4">
            <v>95</v>
          </cell>
          <cell r="CZ4">
            <v>101</v>
          </cell>
          <cell r="DA4">
            <v>102</v>
          </cell>
          <cell r="DB4">
            <v>103</v>
          </cell>
          <cell r="DC4">
            <v>104</v>
          </cell>
          <cell r="DD4">
            <v>105</v>
          </cell>
          <cell r="DE4">
            <v>106</v>
          </cell>
          <cell r="DF4">
            <v>107</v>
          </cell>
          <cell r="DG4">
            <v>108</v>
          </cell>
          <cell r="DH4">
            <v>109</v>
          </cell>
          <cell r="DI4">
            <v>110</v>
          </cell>
          <cell r="DJ4">
            <v>111</v>
          </cell>
          <cell r="DK4">
            <v>112</v>
          </cell>
          <cell r="DL4">
            <v>113</v>
          </cell>
          <cell r="DM4">
            <v>114</v>
          </cell>
          <cell r="DN4">
            <v>115</v>
          </cell>
        </row>
        <row r="5">
          <cell r="D5">
            <v>37987</v>
          </cell>
          <cell r="E5">
            <v>38018</v>
          </cell>
          <cell r="F5">
            <v>38047</v>
          </cell>
          <cell r="G5">
            <v>38078</v>
          </cell>
          <cell r="H5">
            <v>38108</v>
          </cell>
          <cell r="I5">
            <v>38139</v>
          </cell>
          <cell r="J5">
            <v>38169</v>
          </cell>
          <cell r="K5">
            <v>38200</v>
          </cell>
          <cell r="L5">
            <v>38231</v>
          </cell>
          <cell r="M5">
            <v>38261</v>
          </cell>
          <cell r="N5">
            <v>38292</v>
          </cell>
          <cell r="O5">
            <v>38322</v>
          </cell>
          <cell r="Q5" t="str">
            <v>Total</v>
          </cell>
          <cell r="R5" t="e">
            <v>#NAME?</v>
          </cell>
          <cell r="X5">
            <v>37622</v>
          </cell>
          <cell r="Y5">
            <v>37653</v>
          </cell>
          <cell r="Z5">
            <v>37681</v>
          </cell>
          <cell r="AA5">
            <v>37712</v>
          </cell>
          <cell r="AB5">
            <v>37742</v>
          </cell>
          <cell r="AC5">
            <v>37773</v>
          </cell>
          <cell r="AD5">
            <v>37803</v>
          </cell>
          <cell r="AE5">
            <v>37834</v>
          </cell>
          <cell r="AF5">
            <v>37865</v>
          </cell>
          <cell r="AG5">
            <v>37895</v>
          </cell>
          <cell r="AH5">
            <v>37926</v>
          </cell>
          <cell r="AI5">
            <v>37956</v>
          </cell>
          <cell r="AK5" t="str">
            <v>Total</v>
          </cell>
          <cell r="AL5" t="e">
            <v>#NAME?</v>
          </cell>
          <cell r="AR5">
            <v>37987</v>
          </cell>
          <cell r="AS5">
            <v>38018</v>
          </cell>
          <cell r="AT5">
            <v>38047</v>
          </cell>
          <cell r="AU5">
            <v>38078</v>
          </cell>
          <cell r="AV5">
            <v>38108</v>
          </cell>
          <cell r="AW5">
            <v>38139</v>
          </cell>
          <cell r="AX5">
            <v>38169</v>
          </cell>
          <cell r="AY5">
            <v>38200</v>
          </cell>
          <cell r="AZ5">
            <v>38231</v>
          </cell>
          <cell r="BA5">
            <v>38261</v>
          </cell>
          <cell r="BB5">
            <v>38292</v>
          </cell>
          <cell r="BC5">
            <v>38322</v>
          </cell>
          <cell r="BE5" t="str">
            <v>Total</v>
          </cell>
          <cell r="BF5" t="e">
            <v>#NAME?</v>
          </cell>
          <cell r="BL5">
            <v>37987</v>
          </cell>
          <cell r="BM5">
            <v>38018</v>
          </cell>
          <cell r="BN5">
            <v>38047</v>
          </cell>
          <cell r="BO5">
            <v>38078</v>
          </cell>
          <cell r="BP5">
            <v>38108</v>
          </cell>
          <cell r="BQ5">
            <v>38139</v>
          </cell>
          <cell r="BR5">
            <v>38169</v>
          </cell>
          <cell r="BS5">
            <v>38200</v>
          </cell>
          <cell r="BT5">
            <v>38231</v>
          </cell>
          <cell r="BU5">
            <v>38261</v>
          </cell>
          <cell r="BV5">
            <v>38292</v>
          </cell>
          <cell r="BW5">
            <v>38322</v>
          </cell>
          <cell r="BY5" t="str">
            <v>Total</v>
          </cell>
          <cell r="BZ5" t="e">
            <v>#NAME?</v>
          </cell>
          <cell r="CF5">
            <v>37987</v>
          </cell>
          <cell r="CG5">
            <v>38018</v>
          </cell>
          <cell r="CH5">
            <v>38047</v>
          </cell>
          <cell r="CI5">
            <v>38078</v>
          </cell>
          <cell r="CJ5">
            <v>38108</v>
          </cell>
          <cell r="CK5">
            <v>38139</v>
          </cell>
          <cell r="CL5">
            <v>38169</v>
          </cell>
          <cell r="CM5">
            <v>38200</v>
          </cell>
          <cell r="CN5">
            <v>38231</v>
          </cell>
          <cell r="CO5">
            <v>38261</v>
          </cell>
          <cell r="CP5">
            <v>38292</v>
          </cell>
          <cell r="CQ5">
            <v>38322</v>
          </cell>
          <cell r="CS5" t="str">
            <v>Total</v>
          </cell>
          <cell r="CT5" t="e">
            <v>#NAME?</v>
          </cell>
          <cell r="CZ5">
            <v>37987</v>
          </cell>
          <cell r="DA5">
            <v>38018</v>
          </cell>
          <cell r="DB5">
            <v>38047</v>
          </cell>
          <cell r="DC5">
            <v>38078</v>
          </cell>
          <cell r="DD5">
            <v>38108</v>
          </cell>
          <cell r="DE5">
            <v>38139</v>
          </cell>
          <cell r="DF5">
            <v>38169</v>
          </cell>
          <cell r="DG5">
            <v>38200</v>
          </cell>
          <cell r="DH5">
            <v>38231</v>
          </cell>
          <cell r="DI5">
            <v>38261</v>
          </cell>
          <cell r="DJ5">
            <v>38292</v>
          </cell>
          <cell r="DK5">
            <v>38322</v>
          </cell>
          <cell r="DM5" t="str">
            <v>Total</v>
          </cell>
          <cell r="DN5" t="e">
            <v>#NAME?</v>
          </cell>
        </row>
        <row r="7">
          <cell r="D7">
            <v>103327.44497</v>
          </cell>
          <cell r="E7">
            <v>86198.464420000004</v>
          </cell>
          <cell r="F7">
            <v>100401.84220999997</v>
          </cell>
          <cell r="G7">
            <v>115603.90523999996</v>
          </cell>
          <cell r="H7">
            <v>109712.61380000004</v>
          </cell>
          <cell r="I7">
            <v>92828.412990000012</v>
          </cell>
          <cell r="J7">
            <v>99438.587780000002</v>
          </cell>
          <cell r="K7">
            <v>101966.66046000001</v>
          </cell>
          <cell r="L7">
            <v>91766.413979999998</v>
          </cell>
          <cell r="M7">
            <v>111866.728</v>
          </cell>
          <cell r="N7">
            <v>91945.94743</v>
          </cell>
          <cell r="O7">
            <v>101339.25328999999</v>
          </cell>
          <cell r="Q7">
            <v>1206396.2745699999</v>
          </cell>
          <cell r="R7">
            <v>1206396.2745699999</v>
          </cell>
          <cell r="X7">
            <v>106955.00576</v>
          </cell>
          <cell r="Y7">
            <v>94756.2454</v>
          </cell>
          <cell r="Z7">
            <v>113717.17631</v>
          </cell>
          <cell r="AA7">
            <v>100438.03200000001</v>
          </cell>
          <cell r="AB7">
            <v>101267.08</v>
          </cell>
          <cell r="AC7">
            <v>89513.346000000005</v>
          </cell>
          <cell r="AD7">
            <v>92931.192360000001</v>
          </cell>
          <cell r="AE7">
            <v>97921.55674</v>
          </cell>
          <cell r="AF7">
            <v>91504.869080000004</v>
          </cell>
          <cell r="AG7">
            <v>96750.278690000006</v>
          </cell>
          <cell r="AH7">
            <v>82778.806880000004</v>
          </cell>
          <cell r="AI7">
            <v>89802.01801</v>
          </cell>
          <cell r="AK7">
            <v>1158335.60723</v>
          </cell>
          <cell r="AL7">
            <v>1158335.60723</v>
          </cell>
          <cell r="AR7">
            <v>92980.176160000003</v>
          </cell>
          <cell r="AS7">
            <v>84282.970719999998</v>
          </cell>
          <cell r="AT7">
            <v>95630.274480000007</v>
          </cell>
          <cell r="AU7">
            <v>108931.90932999999</v>
          </cell>
          <cell r="AV7">
            <v>109940.6868</v>
          </cell>
          <cell r="AW7">
            <v>91318.262669999996</v>
          </cell>
          <cell r="AX7">
            <v>101879.12688</v>
          </cell>
          <cell r="AY7">
            <v>104179.50215999999</v>
          </cell>
          <cell r="AZ7">
            <v>94636.989919999993</v>
          </cell>
          <cell r="BA7">
            <v>111113.89989</v>
          </cell>
          <cell r="BB7">
            <v>97651.625739999989</v>
          </cell>
          <cell r="BC7">
            <v>114496.78872</v>
          </cell>
          <cell r="BE7">
            <v>1207042.2134700001</v>
          </cell>
          <cell r="BF7">
            <v>1207042.2134700001</v>
          </cell>
          <cell r="BL7">
            <v>103327.44497</v>
          </cell>
          <cell r="BM7">
            <v>86198.35970999999</v>
          </cell>
          <cell r="BN7">
            <v>100401.78984999997</v>
          </cell>
          <cell r="BO7">
            <v>115603.70897999997</v>
          </cell>
          <cell r="BP7">
            <v>104509.89848058493</v>
          </cell>
          <cell r="BQ7">
            <v>89460.824559311994</v>
          </cell>
          <cell r="BR7">
            <v>94683.639386798211</v>
          </cell>
          <cell r="BS7">
            <v>97984.359585663158</v>
          </cell>
          <cell r="BT7">
            <v>90480.84960876168</v>
          </cell>
          <cell r="BU7">
            <v>102926.97632779212</v>
          </cell>
          <cell r="BV7">
            <v>90474.047319414007</v>
          </cell>
          <cell r="BW7">
            <v>100881.00843252119</v>
          </cell>
          <cell r="BY7">
            <v>1176932.9072108476</v>
          </cell>
          <cell r="BZ7">
            <v>1176932.9072108476</v>
          </cell>
          <cell r="CF7">
            <v>103327.44497</v>
          </cell>
          <cell r="CG7">
            <v>86198.464420000004</v>
          </cell>
          <cell r="CH7">
            <v>100401.84220999997</v>
          </cell>
          <cell r="CI7">
            <v>115603.90523999996</v>
          </cell>
          <cell r="CJ7">
            <v>109712.61380000004</v>
          </cell>
          <cell r="CK7">
            <v>92828.412990000012</v>
          </cell>
          <cell r="CL7">
            <v>99438.587780000002</v>
          </cell>
          <cell r="CM7">
            <v>97984.361599999989</v>
          </cell>
          <cell r="CN7">
            <v>90655.028739999994</v>
          </cell>
          <cell r="CO7">
            <v>103106.59126</v>
          </cell>
          <cell r="CP7">
            <v>92457.407739999995</v>
          </cell>
          <cell r="CQ7">
            <v>102766.00688</v>
          </cell>
          <cell r="CS7">
            <v>1194480.66763</v>
          </cell>
          <cell r="CT7">
            <v>1194480.66763</v>
          </cell>
          <cell r="DM7">
            <v>0</v>
          </cell>
          <cell r="DN7">
            <v>0</v>
          </cell>
        </row>
        <row r="8">
          <cell r="D8">
            <v>5946012.0248600002</v>
          </cell>
          <cell r="E8">
            <v>5115247.80834</v>
          </cell>
          <cell r="F8">
            <v>5538279.2010299992</v>
          </cell>
          <cell r="G8">
            <v>5981990.7122100005</v>
          </cell>
          <cell r="H8">
            <v>6200844.3523199996</v>
          </cell>
          <cell r="I8">
            <v>5595444.8624299988</v>
          </cell>
          <cell r="J8">
            <v>5859738.62103</v>
          </cell>
          <cell r="K8">
            <v>6031539.2835900011</v>
          </cell>
          <cell r="L8">
            <v>5581549.1912999991</v>
          </cell>
          <cell r="M8">
            <v>6461728.62634</v>
          </cell>
          <cell r="N8">
            <v>5610843.8272399995</v>
          </cell>
          <cell r="O8">
            <v>7594751.3874300001</v>
          </cell>
          <cell r="Q8">
            <v>71517969.898120001</v>
          </cell>
          <cell r="R8">
            <v>71517969.898120001</v>
          </cell>
          <cell r="X8">
            <v>4989769.9320999989</v>
          </cell>
          <cell r="Y8">
            <v>4552021.2248299988</v>
          </cell>
          <cell r="Z8">
            <v>5226206.9077199996</v>
          </cell>
          <cell r="AA8">
            <v>5250168.2555399993</v>
          </cell>
          <cell r="AB8">
            <v>5476202.8907300001</v>
          </cell>
          <cell r="AC8">
            <v>5121251.8902599998</v>
          </cell>
          <cell r="AD8">
            <v>5129021.41823</v>
          </cell>
          <cell r="AE8">
            <v>5410336.6263000006</v>
          </cell>
          <cell r="AF8">
            <v>5005829.9296099991</v>
          </cell>
          <cell r="AG8">
            <v>5458597.7522899993</v>
          </cell>
          <cell r="AH8">
            <v>5216796.4459700007</v>
          </cell>
          <cell r="AI8">
            <v>6660454.4419999998</v>
          </cell>
          <cell r="AK8">
            <v>63496657.715580001</v>
          </cell>
          <cell r="AL8">
            <v>63496657.715580001</v>
          </cell>
          <cell r="AR8">
            <v>5860253.1049999995</v>
          </cell>
          <cell r="AS8">
            <v>5243900.3370000003</v>
          </cell>
          <cell r="AT8">
            <v>5856759.6960000005</v>
          </cell>
          <cell r="AU8">
            <v>6212280.5060000001</v>
          </cell>
          <cell r="AV8">
            <v>6449140.3080000002</v>
          </cell>
          <cell r="AW8">
            <v>5895779.8250000011</v>
          </cell>
          <cell r="AX8">
            <v>6159734.8399999999</v>
          </cell>
          <cell r="AY8">
            <v>6401357.6940000001</v>
          </cell>
          <cell r="AZ8">
            <v>5833826.5399999991</v>
          </cell>
          <cell r="BA8">
            <v>6791215.818</v>
          </cell>
          <cell r="BB8">
            <v>6180972.7300000004</v>
          </cell>
          <cell r="BC8">
            <v>8121223.0619999999</v>
          </cell>
          <cell r="BE8">
            <v>75006444.46100001</v>
          </cell>
          <cell r="BF8">
            <v>75006444.46100001</v>
          </cell>
          <cell r="BL8">
            <v>5946012.0247000009</v>
          </cell>
          <cell r="BM8">
            <v>5115247.80834</v>
          </cell>
          <cell r="BN8">
            <v>5538279.2010299992</v>
          </cell>
          <cell r="BO8">
            <v>5981990.7122100005</v>
          </cell>
          <cell r="BP8">
            <v>6209095.216621479</v>
          </cell>
          <cell r="BQ8">
            <v>5744828.5453377794</v>
          </cell>
          <cell r="BR8">
            <v>5969369.3852512324</v>
          </cell>
          <cell r="BS8">
            <v>6301625.4314759634</v>
          </cell>
          <cell r="BT8">
            <v>5779899.5094953356</v>
          </cell>
          <cell r="BU8">
            <v>6407342.3123134552</v>
          </cell>
          <cell r="BV8">
            <v>6065643.2344070449</v>
          </cell>
          <cell r="BW8">
            <v>7818974.5300605744</v>
          </cell>
          <cell r="BY8">
            <v>72878307.911242872</v>
          </cell>
          <cell r="BZ8">
            <v>72878307.911242872</v>
          </cell>
          <cell r="CF8">
            <v>5946012.0248600002</v>
          </cell>
          <cell r="CG8">
            <v>5115247.80834</v>
          </cell>
          <cell r="CH8">
            <v>5538279.2010299992</v>
          </cell>
          <cell r="CI8">
            <v>5981990.7122100005</v>
          </cell>
          <cell r="CJ8">
            <v>6200844.3523199996</v>
          </cell>
          <cell r="CK8">
            <v>5595444.8624299988</v>
          </cell>
          <cell r="CL8">
            <v>5859738.62103</v>
          </cell>
          <cell r="CM8">
            <v>6080154.3862992534</v>
          </cell>
          <cell r="CN8">
            <v>5724090.295001776</v>
          </cell>
          <cell r="CO8">
            <v>6282911.3073738394</v>
          </cell>
          <cell r="CP8">
            <v>5980443.6354648508</v>
          </cell>
          <cell r="CQ8">
            <v>7665185.6854323177</v>
          </cell>
          <cell r="CS8">
            <v>71970342.891792029</v>
          </cell>
          <cell r="CT8">
            <v>71970342.891792029</v>
          </cell>
          <cell r="DM8">
            <v>0</v>
          </cell>
          <cell r="DN8">
            <v>0</v>
          </cell>
        </row>
        <row r="9">
          <cell r="D9">
            <v>-1.0000000009313226E-2</v>
          </cell>
          <cell r="E9">
            <v>4.6810000014374964E-2</v>
          </cell>
          <cell r="F9">
            <v>1.0000000329455361E-3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-0.21899999998277053</v>
          </cell>
          <cell r="L9">
            <v>0</v>
          </cell>
          <cell r="M9">
            <v>9.9999998928979039E-4</v>
          </cell>
          <cell r="N9">
            <v>1.4789999999920838</v>
          </cell>
          <cell r="O9">
            <v>21829.548830000014</v>
          </cell>
          <cell r="Q9">
            <v>21830.847640000051</v>
          </cell>
          <cell r="R9">
            <v>21830.847640000051</v>
          </cell>
          <cell r="X9">
            <v>1.1645799999823794</v>
          </cell>
          <cell r="Y9">
            <v>1.0653400000010151</v>
          </cell>
          <cell r="Z9">
            <v>1.0874599999806378</v>
          </cell>
          <cell r="AA9">
            <v>1.0133400000049733</v>
          </cell>
          <cell r="AB9">
            <v>19.685638709663181</v>
          </cell>
          <cell r="AC9">
            <v>37.07329000000027</v>
          </cell>
          <cell r="AD9">
            <v>38.433789999980945</v>
          </cell>
          <cell r="AE9">
            <v>53.490959999980987</v>
          </cell>
          <cell r="AF9">
            <v>110.09305000001041</v>
          </cell>
          <cell r="AG9">
            <v>118.15017387096304</v>
          </cell>
          <cell r="AH9">
            <v>327.20700505410787</v>
          </cell>
          <cell r="AI9">
            <v>236.43455741934304</v>
          </cell>
          <cell r="AK9">
            <v>944.89918505401874</v>
          </cell>
          <cell r="AL9">
            <v>944.89918505401874</v>
          </cell>
          <cell r="AR9">
            <v>-6.2652045744471252E-4</v>
          </cell>
          <cell r="AS9">
            <v>-2.3856977350078523E-4</v>
          </cell>
          <cell r="AT9">
            <v>4.9625325482338667E-4</v>
          </cell>
          <cell r="AU9">
            <v>2.6949269522447139E-4</v>
          </cell>
          <cell r="AV9">
            <v>-3.9639022725168616E-4</v>
          </cell>
          <cell r="AW9">
            <v>-9.0204009029548615E-4</v>
          </cell>
          <cell r="AX9">
            <v>-1.8605432123877108E-3</v>
          </cell>
          <cell r="AY9">
            <v>-2.5415222626179457E-4</v>
          </cell>
          <cell r="AZ9">
            <v>-1.7734032298903912E-3</v>
          </cell>
          <cell r="BA9">
            <v>4.2862785630859435E-4</v>
          </cell>
          <cell r="BB9">
            <v>1.0615278297336772E-3</v>
          </cell>
          <cell r="BC9">
            <v>3.4102465433534235E-3</v>
          </cell>
          <cell r="BE9">
            <v>-3.8547103758901358E-4</v>
          </cell>
          <cell r="BF9">
            <v>-3.8547103758901358E-4</v>
          </cell>
          <cell r="BL9">
            <v>-2.4000000004889444E-2</v>
          </cell>
          <cell r="BM9">
            <v>3.3600000024307519E-3</v>
          </cell>
          <cell r="BN9">
            <v>-7.439999986672774E-3</v>
          </cell>
          <cell r="BO9">
            <v>-2.8181000088807195E-3</v>
          </cell>
          <cell r="BP9">
            <v>5.9999997029080987E-4</v>
          </cell>
          <cell r="BQ9">
            <v>-7.730000012088567E-3</v>
          </cell>
          <cell r="BR9">
            <v>-5.6000000040512532E-3</v>
          </cell>
          <cell r="BS9">
            <v>-1.0699999984353781E-3</v>
          </cell>
          <cell r="BT9">
            <v>2.8400000010151416E-3</v>
          </cell>
          <cell r="BU9">
            <v>7.3600000177975744E-3</v>
          </cell>
          <cell r="BV9">
            <v>9.7799999930430204E-3</v>
          </cell>
          <cell r="BW9">
            <v>-1.8999999156221747E-4</v>
          </cell>
          <cell r="BY9">
            <v>-2.4908100022003055E-2</v>
          </cell>
          <cell r="BZ9">
            <v>-2.4908100022003055E-2</v>
          </cell>
          <cell r="CS9">
            <v>0</v>
          </cell>
          <cell r="CT9">
            <v>0</v>
          </cell>
          <cell r="DM9">
            <v>0</v>
          </cell>
          <cell r="DN9">
            <v>0</v>
          </cell>
        </row>
        <row r="10">
          <cell r="D10">
            <v>45279.663500000002</v>
          </cell>
          <cell r="E10">
            <v>46993.439999999995</v>
          </cell>
          <cell r="F10">
            <v>55832.373999999996</v>
          </cell>
          <cell r="G10">
            <v>44087.842999999993</v>
          </cell>
          <cell r="H10">
            <v>46728.570999999996</v>
          </cell>
          <cell r="I10">
            <v>49565.363999999994</v>
          </cell>
          <cell r="J10">
            <v>46583.468999999997</v>
          </cell>
          <cell r="K10">
            <v>47545.729999999996</v>
          </cell>
          <cell r="L10">
            <v>45148.820999999996</v>
          </cell>
          <cell r="M10">
            <v>48439.507000000005</v>
          </cell>
          <cell r="N10">
            <v>50318.03</v>
          </cell>
          <cell r="O10">
            <v>26019.862000000001</v>
          </cell>
          <cell r="Q10">
            <v>552542.67449999985</v>
          </cell>
          <cell r="R10">
            <v>552542.67449999985</v>
          </cell>
          <cell r="X10">
            <v>36164.792000000001</v>
          </cell>
          <cell r="Y10">
            <v>33811.537000000004</v>
          </cell>
          <cell r="Z10">
            <v>34681.805199999995</v>
          </cell>
          <cell r="AA10">
            <v>33596.697</v>
          </cell>
          <cell r="AB10">
            <v>35229.539999999994</v>
          </cell>
          <cell r="AC10">
            <v>34367.752</v>
          </cell>
          <cell r="AD10">
            <v>37196.875200000002</v>
          </cell>
          <cell r="AE10">
            <v>37238.21529</v>
          </cell>
          <cell r="AF10">
            <v>53187.021000000001</v>
          </cell>
          <cell r="AG10">
            <v>69655.591</v>
          </cell>
          <cell r="AH10">
            <v>51240.707000000002</v>
          </cell>
          <cell r="AI10">
            <v>74079.47</v>
          </cell>
          <cell r="AK10">
            <v>530450.00268999999</v>
          </cell>
          <cell r="AL10">
            <v>530450.00268999999</v>
          </cell>
          <cell r="AR10">
            <v>49895.919938048472</v>
          </cell>
          <cell r="AS10">
            <v>49022.262725298759</v>
          </cell>
          <cell r="AT10">
            <v>56406.262725298766</v>
          </cell>
          <cell r="AU10">
            <v>55855.922548607341</v>
          </cell>
          <cell r="AV10">
            <v>56962.087782140225</v>
          </cell>
          <cell r="AW10">
            <v>55999.087782140217</v>
          </cell>
          <cell r="AX10">
            <v>58304.087782140217</v>
          </cell>
          <cell r="AY10">
            <v>55691.087782140225</v>
          </cell>
          <cell r="AZ10">
            <v>56241.087782140217</v>
          </cell>
          <cell r="BA10">
            <v>62512.754083716158</v>
          </cell>
          <cell r="BB10">
            <v>57373.75408371615</v>
          </cell>
          <cell r="BC10">
            <v>57742.684984613428</v>
          </cell>
          <cell r="BE10">
            <v>672007.00000000035</v>
          </cell>
          <cell r="BF10">
            <v>672007.00000000035</v>
          </cell>
          <cell r="BL10">
            <v>45279.663500000002</v>
          </cell>
          <cell r="BM10">
            <v>46993.439999999995</v>
          </cell>
          <cell r="BN10">
            <v>55832.373999999996</v>
          </cell>
          <cell r="BO10">
            <v>43990.723179100001</v>
          </cell>
          <cell r="BP10">
            <v>48338.616099999999</v>
          </cell>
          <cell r="BQ10">
            <v>48319.996099999997</v>
          </cell>
          <cell r="BR10">
            <v>48782.321879999996</v>
          </cell>
          <cell r="BS10">
            <v>47826.476699999999</v>
          </cell>
          <cell r="BT10">
            <v>49450.853000000003</v>
          </cell>
          <cell r="BU10">
            <v>53485.627760000003</v>
          </cell>
          <cell r="BV10">
            <v>53970.117760000001</v>
          </cell>
          <cell r="BW10">
            <v>57694.191760000002</v>
          </cell>
          <cell r="BY10">
            <v>599964.40173909999</v>
          </cell>
          <cell r="BZ10">
            <v>599964.40173909999</v>
          </cell>
          <cell r="CF10">
            <v>45279.663500000002</v>
          </cell>
          <cell r="CG10">
            <v>46993.439999999995</v>
          </cell>
          <cell r="CH10">
            <v>55832.373999999996</v>
          </cell>
          <cell r="CI10">
            <v>44087.842999999993</v>
          </cell>
          <cell r="CJ10">
            <v>46728.570999999996</v>
          </cell>
          <cell r="CK10">
            <v>49565.363999999994</v>
          </cell>
          <cell r="CL10">
            <v>46583.468999999997</v>
          </cell>
          <cell r="CM10">
            <v>44438.108</v>
          </cell>
          <cell r="CN10">
            <v>49639.761665441569</v>
          </cell>
          <cell r="CO10">
            <v>53547.985739033204</v>
          </cell>
          <cell r="CP10">
            <v>54059.928215441563</v>
          </cell>
          <cell r="CQ10">
            <v>57813.206155956286</v>
          </cell>
          <cell r="CS10">
            <v>594569.71427587257</v>
          </cell>
          <cell r="CT10">
            <v>594569.71427587257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-4000</v>
          </cell>
          <cell r="DI10">
            <v>-4000</v>
          </cell>
          <cell r="DJ10">
            <v>-4000</v>
          </cell>
          <cell r="DK10">
            <v>-12270</v>
          </cell>
          <cell r="DM10">
            <v>-24270</v>
          </cell>
          <cell r="DN10">
            <v>-24270</v>
          </cell>
        </row>
        <row r="11">
          <cell r="D11">
            <v>43890.911</v>
          </cell>
          <cell r="E11">
            <v>45777.17</v>
          </cell>
          <cell r="F11">
            <v>50261.345999999998</v>
          </cell>
          <cell r="G11">
            <v>41640.521999999997</v>
          </cell>
          <cell r="H11">
            <v>43184.877999999997</v>
          </cell>
          <cell r="I11">
            <v>46166.498999999996</v>
          </cell>
          <cell r="J11">
            <v>43032.398000000001</v>
          </cell>
          <cell r="K11">
            <v>43736.231999999996</v>
          </cell>
          <cell r="L11">
            <v>45393.930999999997</v>
          </cell>
          <cell r="M11">
            <v>48769.51</v>
          </cell>
          <cell r="N11">
            <v>52433.339</v>
          </cell>
          <cell r="O11">
            <v>35589.213000000003</v>
          </cell>
          <cell r="Q11">
            <v>539875.94900000002</v>
          </cell>
          <cell r="R11">
            <v>539875.94900000002</v>
          </cell>
          <cell r="X11">
            <v>35363.762000000002</v>
          </cell>
          <cell r="Y11">
            <v>33253.722000000002</v>
          </cell>
          <cell r="Z11">
            <v>34341.627999999997</v>
          </cell>
          <cell r="AA11">
            <v>33026.743000000002</v>
          </cell>
          <cell r="AB11">
            <v>34428.699999999997</v>
          </cell>
          <cell r="AC11">
            <v>34102.792000000001</v>
          </cell>
          <cell r="AD11">
            <v>36880</v>
          </cell>
          <cell r="AE11">
            <v>36238.832999999999</v>
          </cell>
          <cell r="AF11">
            <v>40534.021000000001</v>
          </cell>
          <cell r="AG11">
            <v>45018.591</v>
          </cell>
          <cell r="AH11">
            <v>44338.087</v>
          </cell>
          <cell r="AI11">
            <v>50681.23</v>
          </cell>
          <cell r="AK11">
            <v>458208.109</v>
          </cell>
          <cell r="AL11">
            <v>458208.109</v>
          </cell>
          <cell r="AR11">
            <v>46645.919938048472</v>
          </cell>
          <cell r="AS11">
            <v>45772.262725298759</v>
          </cell>
          <cell r="AT11">
            <v>46156.262725298766</v>
          </cell>
          <cell r="AU11">
            <v>46605.922548607341</v>
          </cell>
          <cell r="AV11">
            <v>47712.087782140225</v>
          </cell>
          <cell r="AW11">
            <v>46749.087782140217</v>
          </cell>
          <cell r="AX11">
            <v>47054.087782140217</v>
          </cell>
          <cell r="AY11">
            <v>46441.087782140225</v>
          </cell>
          <cell r="AZ11">
            <v>46991.087782140217</v>
          </cell>
          <cell r="BA11">
            <v>47262.754083716158</v>
          </cell>
          <cell r="BB11">
            <v>48123.75408371615</v>
          </cell>
          <cell r="BC11">
            <v>48492.684984613428</v>
          </cell>
          <cell r="BE11">
            <v>564007.00000000023</v>
          </cell>
          <cell r="BF11">
            <v>564007.00000000023</v>
          </cell>
          <cell r="BL11">
            <v>43890.911</v>
          </cell>
          <cell r="BM11">
            <v>45777.17</v>
          </cell>
          <cell r="BN11">
            <v>50261.345999999998</v>
          </cell>
          <cell r="BO11">
            <v>38605.923000000003</v>
          </cell>
          <cell r="BP11">
            <v>45825.79</v>
          </cell>
          <cell r="BQ11">
            <v>45807.17</v>
          </cell>
          <cell r="BR11">
            <v>46213.902999999998</v>
          </cell>
          <cell r="BS11">
            <v>46268.057999999997</v>
          </cell>
          <cell r="BT11">
            <v>47892.434000000001</v>
          </cell>
          <cell r="BU11">
            <v>51927.209000000003</v>
          </cell>
          <cell r="BV11">
            <v>52411.699000000001</v>
          </cell>
          <cell r="BW11">
            <v>56135.773000000001</v>
          </cell>
          <cell r="BY11">
            <v>571017.38600000006</v>
          </cell>
          <cell r="BZ11">
            <v>571017.38600000006</v>
          </cell>
          <cell r="CF11">
            <v>43890.911</v>
          </cell>
          <cell r="CG11">
            <v>45777.17</v>
          </cell>
          <cell r="CH11">
            <v>50261.345999999998</v>
          </cell>
          <cell r="CI11">
            <v>41640.521999999997</v>
          </cell>
          <cell r="CJ11">
            <v>43184.877999999997</v>
          </cell>
          <cell r="CK11">
            <v>46166.498999999996</v>
          </cell>
          <cell r="CL11">
            <v>43032.398000000001</v>
          </cell>
          <cell r="CM11">
            <v>42875.377999999997</v>
          </cell>
          <cell r="CN11">
            <v>47622.434000000001</v>
          </cell>
          <cell r="CO11">
            <v>51550.670538461534</v>
          </cell>
          <cell r="CP11">
            <v>52041.699000000001</v>
          </cell>
          <cell r="CQ11">
            <v>55815.773000000001</v>
          </cell>
          <cell r="CS11">
            <v>563859.67853846157</v>
          </cell>
          <cell r="CT11">
            <v>563859.67853846157</v>
          </cell>
          <cell r="DM11">
            <v>0</v>
          </cell>
          <cell r="DN11">
            <v>0</v>
          </cell>
        </row>
        <row r="12">
          <cell r="D12">
            <v>1388.7524999999998</v>
          </cell>
          <cell r="E12">
            <v>1216.27</v>
          </cell>
          <cell r="F12">
            <v>2571.0279999999998</v>
          </cell>
          <cell r="G12">
            <v>2447.3209999999999</v>
          </cell>
          <cell r="H12">
            <v>3543.6930000000002</v>
          </cell>
          <cell r="I12">
            <v>3398.8650000000002</v>
          </cell>
          <cell r="J12">
            <v>3551.0709999999999</v>
          </cell>
          <cell r="K12">
            <v>3809.498</v>
          </cell>
          <cell r="L12">
            <v>-245.11</v>
          </cell>
          <cell r="M12">
            <v>-330.00299999999993</v>
          </cell>
          <cell r="N12">
            <v>-2115.3090000000002</v>
          </cell>
          <cell r="O12">
            <v>-9569.3510000000006</v>
          </cell>
          <cell r="Q12">
            <v>9666.7254999999986</v>
          </cell>
          <cell r="R12">
            <v>9666.7254999999986</v>
          </cell>
          <cell r="X12">
            <v>801.03</v>
          </cell>
          <cell r="Y12">
            <v>557.81500000000005</v>
          </cell>
          <cell r="Z12">
            <v>340.17720000000003</v>
          </cell>
          <cell r="AA12">
            <v>569.95399999999995</v>
          </cell>
          <cell r="AB12">
            <v>800.84</v>
          </cell>
          <cell r="AC12">
            <v>264.95999999999998</v>
          </cell>
          <cell r="AD12">
            <v>316.87520000000001</v>
          </cell>
          <cell r="AE12">
            <v>999.38229000000001</v>
          </cell>
          <cell r="AF12">
            <v>900</v>
          </cell>
          <cell r="AG12">
            <v>10000</v>
          </cell>
          <cell r="AH12">
            <v>2475.62</v>
          </cell>
          <cell r="AI12">
            <v>13841.24</v>
          </cell>
          <cell r="AK12">
            <v>31867.893689999997</v>
          </cell>
          <cell r="AL12">
            <v>31867.893689999997</v>
          </cell>
          <cell r="AR12">
            <v>3250</v>
          </cell>
          <cell r="AS12">
            <v>3250</v>
          </cell>
          <cell r="AT12">
            <v>5250</v>
          </cell>
          <cell r="AU12">
            <v>4250</v>
          </cell>
          <cell r="AV12">
            <v>4250</v>
          </cell>
          <cell r="AW12">
            <v>4250</v>
          </cell>
          <cell r="AX12">
            <v>6250</v>
          </cell>
          <cell r="AY12">
            <v>4250</v>
          </cell>
          <cell r="AZ12">
            <v>4250</v>
          </cell>
          <cell r="BA12">
            <v>10250</v>
          </cell>
          <cell r="BB12">
            <v>4250</v>
          </cell>
          <cell r="BC12">
            <v>4250</v>
          </cell>
          <cell r="BE12">
            <v>58000</v>
          </cell>
          <cell r="BF12">
            <v>58000</v>
          </cell>
          <cell r="BL12">
            <v>1388.7524999999998</v>
          </cell>
          <cell r="BM12">
            <v>1216.27</v>
          </cell>
          <cell r="BN12">
            <v>2571.0279999999998</v>
          </cell>
          <cell r="BO12">
            <v>2384.7999990999988</v>
          </cell>
          <cell r="BP12">
            <v>2512.8261000000002</v>
          </cell>
          <cell r="BQ12">
            <v>2512.8261000000002</v>
          </cell>
          <cell r="BR12">
            <v>2568.4188800000002</v>
          </cell>
          <cell r="BS12">
            <v>1558.4186999999999</v>
          </cell>
          <cell r="BT12">
            <v>1558.4189999999999</v>
          </cell>
          <cell r="BU12">
            <v>1558.41876</v>
          </cell>
          <cell r="BV12">
            <v>1558.41876</v>
          </cell>
          <cell r="BW12">
            <v>1558.41876</v>
          </cell>
          <cell r="BY12">
            <v>22947.0155591</v>
          </cell>
          <cell r="BZ12">
            <v>22947.0155591</v>
          </cell>
          <cell r="CF12">
            <v>1388.7524999999998</v>
          </cell>
          <cell r="CG12">
            <v>1216.27</v>
          </cell>
          <cell r="CH12">
            <v>2571.0279999999998</v>
          </cell>
          <cell r="CI12">
            <v>2447.3209999999999</v>
          </cell>
          <cell r="CJ12">
            <v>3543.6930000000002</v>
          </cell>
          <cell r="CK12">
            <v>3398.8650000000002</v>
          </cell>
          <cell r="CL12">
            <v>3551.0709999999999</v>
          </cell>
          <cell r="CM12">
            <v>1562.73</v>
          </cell>
          <cell r="CN12">
            <v>2017.3276654415654</v>
          </cell>
          <cell r="CO12">
            <v>1997.3152005716688</v>
          </cell>
          <cell r="CP12">
            <v>2018.2292154415654</v>
          </cell>
          <cell r="CQ12">
            <v>1997.4331559562843</v>
          </cell>
          <cell r="CS12">
            <v>27710.035737411086</v>
          </cell>
          <cell r="CT12">
            <v>27710.035737411086</v>
          </cell>
          <cell r="DH12">
            <v>-4000</v>
          </cell>
          <cell r="DI12">
            <v>-4000</v>
          </cell>
          <cell r="DJ12">
            <v>-4000</v>
          </cell>
          <cell r="DK12">
            <v>-12270</v>
          </cell>
          <cell r="DM12">
            <v>-24270</v>
          </cell>
          <cell r="DN12">
            <v>-24270</v>
          </cell>
        </row>
        <row r="13">
          <cell r="D13">
            <v>0</v>
          </cell>
          <cell r="E13">
            <v>0</v>
          </cell>
          <cell r="F13">
            <v>3000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3000</v>
          </cell>
          <cell r="R13">
            <v>3000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F13">
            <v>11753</v>
          </cell>
          <cell r="AG13">
            <v>14637</v>
          </cell>
          <cell r="AH13">
            <v>4427</v>
          </cell>
          <cell r="AI13">
            <v>9557</v>
          </cell>
          <cell r="AK13">
            <v>40374</v>
          </cell>
          <cell r="AL13">
            <v>40374</v>
          </cell>
          <cell r="AR13">
            <v>0</v>
          </cell>
          <cell r="AS13">
            <v>0</v>
          </cell>
          <cell r="AT13">
            <v>5000</v>
          </cell>
          <cell r="AU13">
            <v>5000</v>
          </cell>
          <cell r="AV13">
            <v>5000</v>
          </cell>
          <cell r="AW13">
            <v>5000</v>
          </cell>
          <cell r="AX13">
            <v>5000</v>
          </cell>
          <cell r="AY13">
            <v>5000</v>
          </cell>
          <cell r="AZ13">
            <v>5000</v>
          </cell>
          <cell r="BA13">
            <v>5000</v>
          </cell>
          <cell r="BB13">
            <v>5000</v>
          </cell>
          <cell r="BC13">
            <v>5000</v>
          </cell>
          <cell r="BE13">
            <v>50000</v>
          </cell>
          <cell r="BF13">
            <v>50000</v>
          </cell>
          <cell r="BL13">
            <v>0</v>
          </cell>
          <cell r="BM13">
            <v>0</v>
          </cell>
          <cell r="BN13">
            <v>3000</v>
          </cell>
          <cell r="BO13">
            <v>3000.00018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Y13">
            <v>6000.00018</v>
          </cell>
          <cell r="BZ13">
            <v>6000.00018</v>
          </cell>
          <cell r="CF13">
            <v>0</v>
          </cell>
          <cell r="CG13">
            <v>0</v>
          </cell>
          <cell r="CH13">
            <v>3000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S13">
            <v>3000</v>
          </cell>
          <cell r="CT13">
            <v>3000</v>
          </cell>
          <cell r="DM13">
            <v>0</v>
          </cell>
          <cell r="DN13">
            <v>0</v>
          </cell>
        </row>
        <row r="16">
          <cell r="Q16">
            <v>0</v>
          </cell>
          <cell r="R16">
            <v>0</v>
          </cell>
          <cell r="AK16">
            <v>0</v>
          </cell>
          <cell r="AL16">
            <v>0</v>
          </cell>
          <cell r="BE16">
            <v>0</v>
          </cell>
          <cell r="BF16">
            <v>0</v>
          </cell>
          <cell r="BY16">
            <v>0</v>
          </cell>
          <cell r="BZ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S16">
            <v>0</v>
          </cell>
          <cell r="CT16">
            <v>0</v>
          </cell>
          <cell r="DM16">
            <v>0</v>
          </cell>
          <cell r="DN16">
            <v>0</v>
          </cell>
        </row>
        <row r="17">
          <cell r="D17">
            <v>118.78900000000002</v>
          </cell>
          <cell r="E17">
            <v>114.31300000000002</v>
          </cell>
          <cell r="F17">
            <v>95.075730000000021</v>
          </cell>
          <cell r="G17">
            <v>132.10982000000013</v>
          </cell>
          <cell r="H17">
            <v>112.48531999999997</v>
          </cell>
          <cell r="I17">
            <v>128.67070000000007</v>
          </cell>
          <cell r="J17">
            <v>132.81498000000005</v>
          </cell>
          <cell r="K17">
            <v>125.61780999999996</v>
          </cell>
          <cell r="L17">
            <v>99.566888999999748</v>
          </cell>
          <cell r="M17">
            <v>115.27800000000002</v>
          </cell>
          <cell r="N17">
            <v>119.43752999999981</v>
          </cell>
          <cell r="O17">
            <v>142.54</v>
          </cell>
          <cell r="Q17">
            <v>1436.6987789999998</v>
          </cell>
          <cell r="R17">
            <v>1436.6987789999998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18.518000000000001</v>
          </cell>
          <cell r="AC17">
            <v>34.953000000000003</v>
          </cell>
          <cell r="AD17">
            <v>36.19</v>
          </cell>
          <cell r="AE17">
            <v>51.213930000000019</v>
          </cell>
          <cell r="AF17">
            <v>107.90618000000015</v>
          </cell>
          <cell r="AG17">
            <v>116.04258</v>
          </cell>
          <cell r="AH17">
            <v>84.878</v>
          </cell>
          <cell r="AI17">
            <v>233.279</v>
          </cell>
          <cell r="AK17">
            <v>682.9806900000001</v>
          </cell>
          <cell r="AL17">
            <v>682.9806900000001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E17">
            <v>0</v>
          </cell>
          <cell r="BF17">
            <v>0</v>
          </cell>
          <cell r="BL17">
            <v>118.78900000000002</v>
          </cell>
          <cell r="BM17">
            <v>114.31300000000002</v>
          </cell>
          <cell r="BN17">
            <v>95.075730000000021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Y17">
            <v>328.17773000000005</v>
          </cell>
          <cell r="BZ17">
            <v>328.17773000000005</v>
          </cell>
          <cell r="CF17">
            <v>118.78900000000002</v>
          </cell>
          <cell r="CG17">
            <v>114.31300000000002</v>
          </cell>
          <cell r="CH17">
            <v>95.075730000000021</v>
          </cell>
          <cell r="CI17">
            <v>132.10982000000013</v>
          </cell>
          <cell r="CJ17">
            <v>112.48531999999997</v>
          </cell>
          <cell r="CK17">
            <v>128.67070000000007</v>
          </cell>
          <cell r="CL17">
            <v>132.81498000000005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S17">
            <v>834.25855000000024</v>
          </cell>
          <cell r="CT17">
            <v>834.25855000000024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M17">
            <v>0</v>
          </cell>
          <cell r="DN17">
            <v>0</v>
          </cell>
        </row>
        <row r="18">
          <cell r="Q18">
            <v>0</v>
          </cell>
          <cell r="R18">
            <v>0</v>
          </cell>
          <cell r="AK18">
            <v>0</v>
          </cell>
          <cell r="AL18">
            <v>0</v>
          </cell>
          <cell r="BE18">
            <v>0</v>
          </cell>
          <cell r="BF18">
            <v>0</v>
          </cell>
          <cell r="BY18">
            <v>0</v>
          </cell>
          <cell r="BZ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S18">
            <v>0</v>
          </cell>
          <cell r="CT18">
            <v>0</v>
          </cell>
          <cell r="DM18">
            <v>0</v>
          </cell>
          <cell r="DN18">
            <v>0</v>
          </cell>
        </row>
        <row r="19">
          <cell r="D19">
            <v>118.78900000000002</v>
          </cell>
          <cell r="E19">
            <v>114.31300000000002</v>
          </cell>
          <cell r="F19">
            <v>95.075730000000021</v>
          </cell>
          <cell r="G19">
            <v>132.10982000000013</v>
          </cell>
          <cell r="H19">
            <v>112.48531999999997</v>
          </cell>
          <cell r="I19">
            <v>128.67070000000007</v>
          </cell>
          <cell r="J19">
            <v>132.81498000000005</v>
          </cell>
          <cell r="K19">
            <v>125.61780999999996</v>
          </cell>
          <cell r="L19">
            <v>99.566888999999748</v>
          </cell>
          <cell r="M19">
            <v>115.27800000000002</v>
          </cell>
          <cell r="N19">
            <v>119.43752999999981</v>
          </cell>
          <cell r="O19">
            <v>142.54</v>
          </cell>
          <cell r="Q19">
            <v>1436.6987789999998</v>
          </cell>
          <cell r="R19">
            <v>1436.6987789999998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18.518000000000001</v>
          </cell>
          <cell r="AC19">
            <v>34.953000000000003</v>
          </cell>
          <cell r="AD19">
            <v>36.19</v>
          </cell>
          <cell r="AE19">
            <v>51.213930000000019</v>
          </cell>
          <cell r="AF19">
            <v>107.90618000000015</v>
          </cell>
          <cell r="AG19">
            <v>116.04258</v>
          </cell>
          <cell r="AH19">
            <v>84.878</v>
          </cell>
          <cell r="AI19">
            <v>233.279</v>
          </cell>
          <cell r="AK19">
            <v>682.9806900000001</v>
          </cell>
          <cell r="AL19">
            <v>682.9806900000001</v>
          </cell>
          <cell r="BE19">
            <v>0</v>
          </cell>
          <cell r="BF19">
            <v>0</v>
          </cell>
          <cell r="BL19">
            <v>118.78900000000002</v>
          </cell>
          <cell r="BM19">
            <v>114.31300000000002</v>
          </cell>
          <cell r="BN19">
            <v>95.075730000000021</v>
          </cell>
          <cell r="BY19">
            <v>328.17773000000005</v>
          </cell>
          <cell r="BZ19">
            <v>328.17773000000005</v>
          </cell>
          <cell r="CF19">
            <v>118.78900000000002</v>
          </cell>
          <cell r="CG19">
            <v>114.31300000000002</v>
          </cell>
          <cell r="CH19">
            <v>95.075730000000021</v>
          </cell>
          <cell r="CI19">
            <v>132.10982000000013</v>
          </cell>
          <cell r="CJ19">
            <v>112.48531999999997</v>
          </cell>
          <cell r="CK19">
            <v>128.67070000000007</v>
          </cell>
          <cell r="CL19">
            <v>132.81498000000005</v>
          </cell>
          <cell r="CS19">
            <v>834.25855000000024</v>
          </cell>
          <cell r="CT19">
            <v>834.25855000000024</v>
          </cell>
          <cell r="DM19">
            <v>0</v>
          </cell>
          <cell r="DN19">
            <v>0</v>
          </cell>
        </row>
        <row r="20">
          <cell r="Q20">
            <v>0</v>
          </cell>
          <cell r="R20">
            <v>0</v>
          </cell>
          <cell r="AK20">
            <v>0</v>
          </cell>
          <cell r="AL20">
            <v>0</v>
          </cell>
          <cell r="BE20">
            <v>0</v>
          </cell>
          <cell r="BF20">
            <v>0</v>
          </cell>
          <cell r="BY20">
            <v>0</v>
          </cell>
          <cell r="BZ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S20">
            <v>0</v>
          </cell>
          <cell r="CT20">
            <v>0</v>
          </cell>
          <cell r="DM20">
            <v>0</v>
          </cell>
          <cell r="DN20">
            <v>0</v>
          </cell>
        </row>
        <row r="21">
          <cell r="Q21">
            <v>0</v>
          </cell>
          <cell r="R21">
            <v>0</v>
          </cell>
          <cell r="AK21">
            <v>0</v>
          </cell>
          <cell r="AL21">
            <v>0</v>
          </cell>
          <cell r="BE21">
            <v>0</v>
          </cell>
          <cell r="BF21">
            <v>0</v>
          </cell>
          <cell r="BY21">
            <v>0</v>
          </cell>
          <cell r="BZ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S21">
            <v>0</v>
          </cell>
          <cell r="CT21">
            <v>0</v>
          </cell>
          <cell r="DM21">
            <v>0</v>
          </cell>
          <cell r="DN21">
            <v>0</v>
          </cell>
        </row>
        <row r="22">
          <cell r="Q22">
            <v>0</v>
          </cell>
          <cell r="R22">
            <v>0</v>
          </cell>
          <cell r="AK22">
            <v>0</v>
          </cell>
          <cell r="AL22">
            <v>0</v>
          </cell>
          <cell r="BE22">
            <v>0</v>
          </cell>
          <cell r="BF22">
            <v>0</v>
          </cell>
          <cell r="BY22">
            <v>0</v>
          </cell>
          <cell r="BZ22">
            <v>0</v>
          </cell>
          <cell r="CS22">
            <v>0</v>
          </cell>
          <cell r="CT22">
            <v>0</v>
          </cell>
          <cell r="DM22">
            <v>0</v>
          </cell>
          <cell r="DN22">
            <v>0</v>
          </cell>
        </row>
        <row r="23">
          <cell r="D23">
            <v>59878.664000000004</v>
          </cell>
          <cell r="E23">
            <v>55202.763450000013</v>
          </cell>
          <cell r="F23">
            <v>61784.728440000021</v>
          </cell>
          <cell r="G23">
            <v>76259.776259999955</v>
          </cell>
          <cell r="H23">
            <v>69755.090130000026</v>
          </cell>
          <cell r="I23">
            <v>61106.952150000041</v>
          </cell>
          <cell r="J23">
            <v>65011.549520000015</v>
          </cell>
          <cell r="K23">
            <v>67961.552700000029</v>
          </cell>
          <cell r="L23">
            <v>82378.440369999997</v>
          </cell>
          <cell r="M23">
            <v>91782.883040000015</v>
          </cell>
          <cell r="N23">
            <v>84516.615209999989</v>
          </cell>
          <cell r="O23">
            <v>150517.53000000003</v>
          </cell>
          <cell r="Q23">
            <v>926156.54527</v>
          </cell>
          <cell r="R23">
            <v>926156.54527</v>
          </cell>
          <cell r="X23">
            <v>50955.823850749366</v>
          </cell>
          <cell r="Y23">
            <v>50905.093597122366</v>
          </cell>
          <cell r="Z23">
            <v>52426.92872386887</v>
          </cell>
          <cell r="AA23">
            <v>54588.860655980243</v>
          </cell>
          <cell r="AB23">
            <v>50821.890781731985</v>
          </cell>
          <cell r="AC23">
            <v>46807.600781160421</v>
          </cell>
          <cell r="AD23">
            <v>56752.931286593826</v>
          </cell>
          <cell r="AE23">
            <v>52385.584173697251</v>
          </cell>
          <cell r="AF23">
            <v>43329.373255229773</v>
          </cell>
          <cell r="AG23">
            <v>49559.073922064286</v>
          </cell>
          <cell r="AH23">
            <v>47591.864042271962</v>
          </cell>
          <cell r="AI23">
            <v>48480.724695061625</v>
          </cell>
          <cell r="AK23">
            <v>604605.74976553209</v>
          </cell>
          <cell r="AL23">
            <v>604605.74976553209</v>
          </cell>
          <cell r="AR23">
            <v>52239.089373479525</v>
          </cell>
          <cell r="AS23">
            <v>46843.921761430218</v>
          </cell>
          <cell r="AT23">
            <v>49411.224496253257</v>
          </cell>
          <cell r="AU23">
            <v>60605.643269492692</v>
          </cell>
          <cell r="AV23">
            <v>59742.951603609778</v>
          </cell>
          <cell r="AW23">
            <v>49395.082097959807</v>
          </cell>
          <cell r="AX23">
            <v>56783.535139456799</v>
          </cell>
          <cell r="AY23">
            <v>58788.437745847783</v>
          </cell>
          <cell r="AZ23">
            <v>52375.081226596783</v>
          </cell>
          <cell r="BA23">
            <v>62842.39542862786</v>
          </cell>
          <cell r="BB23">
            <v>56440.227061527839</v>
          </cell>
          <cell r="BC23">
            <v>68556.299410246545</v>
          </cell>
          <cell r="BE23">
            <v>674023.88861452905</v>
          </cell>
          <cell r="BF23">
            <v>674023.88861452905</v>
          </cell>
          <cell r="BL23">
            <v>59878.650000000009</v>
          </cell>
          <cell r="BM23">
            <v>55202.720000000001</v>
          </cell>
          <cell r="BN23">
            <v>61784.72</v>
          </cell>
          <cell r="BO23">
            <v>60147.540000000008</v>
          </cell>
          <cell r="BP23">
            <v>64041.089999999982</v>
          </cell>
          <cell r="BQ23">
            <v>55249.31</v>
          </cell>
          <cell r="BR23">
            <v>61970.400000000009</v>
          </cell>
          <cell r="BS23">
            <v>64272.349999999991</v>
          </cell>
          <cell r="BT23">
            <v>58703.670000000013</v>
          </cell>
          <cell r="BU23">
            <v>68912.460000000006</v>
          </cell>
          <cell r="BV23">
            <v>61248.210000000006</v>
          </cell>
          <cell r="BW23">
            <v>68881.599999999991</v>
          </cell>
          <cell r="BY23">
            <v>740292.72</v>
          </cell>
          <cell r="BZ23">
            <v>740292.72</v>
          </cell>
          <cell r="CE23">
            <v>0</v>
          </cell>
          <cell r="CF23">
            <v>59878.664000000004</v>
          </cell>
          <cell r="CG23">
            <v>55202.763450000013</v>
          </cell>
          <cell r="CH23">
            <v>61784.728440000021</v>
          </cell>
          <cell r="CI23">
            <v>76259.776259999955</v>
          </cell>
          <cell r="CJ23">
            <v>69755.090130000026</v>
          </cell>
          <cell r="CK23">
            <v>61106.952150000041</v>
          </cell>
          <cell r="CL23">
            <v>65011.549520000015</v>
          </cell>
          <cell r="CM23">
            <v>65154.398249999998</v>
          </cell>
          <cell r="CN23">
            <v>62530.529689999981</v>
          </cell>
          <cell r="CO23">
            <v>72992.450560000099</v>
          </cell>
          <cell r="CP23">
            <v>65005.331250000003</v>
          </cell>
          <cell r="CQ23">
            <v>70785.973470000012</v>
          </cell>
          <cell r="CS23">
            <v>785468.20717000018</v>
          </cell>
          <cell r="CT23">
            <v>785468.20717000018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21432.103079999997</v>
          </cell>
          <cell r="DI23">
            <v>17351.13204</v>
          </cell>
          <cell r="DJ23">
            <v>21503.430800000002</v>
          </cell>
          <cell r="DK23">
            <v>80253.399999999994</v>
          </cell>
          <cell r="DM23">
            <v>140540.06591999999</v>
          </cell>
          <cell r="DN23">
            <v>140540.06591999999</v>
          </cell>
        </row>
        <row r="24">
          <cell r="D24">
            <v>131238.95000000001</v>
          </cell>
          <cell r="E24">
            <v>118441.15000000001</v>
          </cell>
          <cell r="F24">
            <v>129202.98366000003</v>
          </cell>
          <cell r="G24">
            <v>138794.98225999996</v>
          </cell>
          <cell r="H24">
            <v>138449.78213000004</v>
          </cell>
          <cell r="I24">
            <v>128251.52615000003</v>
          </cell>
          <cell r="J24">
            <v>132144.46452000001</v>
          </cell>
          <cell r="K24">
            <v>137939.39770000003</v>
          </cell>
          <cell r="L24">
            <v>133677.07337</v>
          </cell>
          <cell r="M24">
            <v>146232.59100000001</v>
          </cell>
          <cell r="N24">
            <v>138816.40920999998</v>
          </cell>
          <cell r="O24">
            <v>157551.96000000002</v>
          </cell>
          <cell r="Q24">
            <v>1630741.2700000003</v>
          </cell>
          <cell r="R24">
            <v>1630741.2700000003</v>
          </cell>
          <cell r="X24">
            <v>136108.41025999992</v>
          </cell>
          <cell r="Y24">
            <v>129945.80858</v>
          </cell>
          <cell r="Z24">
            <v>136059.38336000001</v>
          </cell>
          <cell r="AA24">
            <v>137359.29500000004</v>
          </cell>
          <cell r="AB24">
            <v>136503.59529999993</v>
          </cell>
          <cell r="AC24">
            <v>132440.05645</v>
          </cell>
          <cell r="AD24">
            <v>143361.13565000001</v>
          </cell>
          <cell r="AE24">
            <v>139718.79032999999</v>
          </cell>
          <cell r="AF24">
            <v>132201.61528000003</v>
          </cell>
          <cell r="AG24">
            <v>140051.68844999999</v>
          </cell>
          <cell r="AH24">
            <v>136987.26112000001</v>
          </cell>
          <cell r="AI24">
            <v>139867.07836999997</v>
          </cell>
          <cell r="AK24">
            <v>1640604.11815</v>
          </cell>
          <cell r="AL24">
            <v>1640604.11815</v>
          </cell>
          <cell r="AR24">
            <v>122910.09621347953</v>
          </cell>
          <cell r="AS24">
            <v>114904.27207143023</v>
          </cell>
          <cell r="AT24">
            <v>122419.23884625325</v>
          </cell>
          <cell r="AU24">
            <v>133523.42274949269</v>
          </cell>
          <cell r="AV24">
            <v>136244.32050245977</v>
          </cell>
          <cell r="AW24">
            <v>125233.11654680982</v>
          </cell>
          <cell r="AX24">
            <v>133605.0120383068</v>
          </cell>
          <cell r="AY24">
            <v>135438.93264469778</v>
          </cell>
          <cell r="AZ24">
            <v>128503.46935544678</v>
          </cell>
          <cell r="BA24">
            <v>143542.54133747786</v>
          </cell>
          <cell r="BB24">
            <v>143261.39886037784</v>
          </cell>
          <cell r="BC24">
            <v>157135.72295909654</v>
          </cell>
          <cell r="BE24">
            <v>1596721.5441253288</v>
          </cell>
          <cell r="BF24">
            <v>1596721.5441253288</v>
          </cell>
          <cell r="BL24">
            <v>131238.94</v>
          </cell>
          <cell r="BM24">
            <v>118441.11</v>
          </cell>
          <cell r="BN24">
            <v>129203.34</v>
          </cell>
          <cell r="BO24">
            <v>133065.32</v>
          </cell>
          <cell r="BP24">
            <v>134282.10999999999</v>
          </cell>
          <cell r="BQ24">
            <v>124771.47</v>
          </cell>
          <cell r="BR24">
            <v>131760.39000000001</v>
          </cell>
          <cell r="BS24">
            <v>133503.32999999999</v>
          </cell>
          <cell r="BT24">
            <v>127391.82</v>
          </cell>
          <cell r="BU24">
            <v>140590.82</v>
          </cell>
          <cell r="BV24">
            <v>132879.42000000001</v>
          </cell>
          <cell r="BW24">
            <v>144029.35999999999</v>
          </cell>
          <cell r="BY24">
            <v>1581157.4300000002</v>
          </cell>
          <cell r="BZ24">
            <v>1581157.4300000002</v>
          </cell>
          <cell r="CF24">
            <v>131238.95000000001</v>
          </cell>
          <cell r="CG24">
            <v>118441.15000000001</v>
          </cell>
          <cell r="CH24">
            <v>129202.98366000003</v>
          </cell>
          <cell r="CI24">
            <v>138794.98225999996</v>
          </cell>
          <cell r="CJ24">
            <v>138449.78213000004</v>
          </cell>
          <cell r="CK24">
            <v>128251.52615000003</v>
          </cell>
          <cell r="CL24">
            <v>132144.46452000001</v>
          </cell>
          <cell r="CM24">
            <v>135795.73824999999</v>
          </cell>
          <cell r="CN24">
            <v>131430.99632999997</v>
          </cell>
          <cell r="CO24">
            <v>144498.62936000008</v>
          </cell>
          <cell r="CP24">
            <v>136449.67455999998</v>
          </cell>
          <cell r="CQ24">
            <v>143900.80598999999</v>
          </cell>
          <cell r="CS24">
            <v>1608599.6832100002</v>
          </cell>
          <cell r="CT24">
            <v>1608599.6832100002</v>
          </cell>
          <cell r="DH24">
            <v>22928.67</v>
          </cell>
          <cell r="DI24">
            <v>19114.38767</v>
          </cell>
          <cell r="DJ24">
            <v>23000</v>
          </cell>
          <cell r="DK24">
            <v>59920</v>
          </cell>
          <cell r="DM24">
            <v>124963.05766999999</v>
          </cell>
          <cell r="DN24">
            <v>124963.05766999999</v>
          </cell>
        </row>
        <row r="25">
          <cell r="D25">
            <v>-71360.286000000007</v>
          </cell>
          <cell r="E25">
            <v>-63238.386549999996</v>
          </cell>
          <cell r="F25">
            <v>-67418.255220000006</v>
          </cell>
          <cell r="G25">
            <v>-62535.206000000006</v>
          </cell>
          <cell r="H25">
            <v>-68694.69200000001</v>
          </cell>
          <cell r="I25">
            <v>-67144.573999999993</v>
          </cell>
          <cell r="J25">
            <v>-67132.914999999994</v>
          </cell>
          <cell r="K25">
            <v>-69977.845000000001</v>
          </cell>
          <cell r="L25">
            <v>-51298.633000000002</v>
          </cell>
          <cell r="M25">
            <v>-54449.70796</v>
          </cell>
          <cell r="N25">
            <v>-54299.793999999994</v>
          </cell>
          <cell r="O25">
            <v>-7034.43</v>
          </cell>
          <cell r="Q25">
            <v>-704584.72473000013</v>
          </cell>
          <cell r="R25">
            <v>-704584.72473000013</v>
          </cell>
          <cell r="X25">
            <v>-85152.586409250551</v>
          </cell>
          <cell r="Y25">
            <v>-79040.714982877631</v>
          </cell>
          <cell r="Z25">
            <v>-83632.454636131137</v>
          </cell>
          <cell r="AA25">
            <v>-82770.434344019799</v>
          </cell>
          <cell r="AB25">
            <v>-85681.704518267943</v>
          </cell>
          <cell r="AC25">
            <v>-85632.455668839582</v>
          </cell>
          <cell r="AD25">
            <v>-86608.204363406185</v>
          </cell>
          <cell r="AE25">
            <v>-87333.206156302738</v>
          </cell>
          <cell r="AF25">
            <v>-88872.242024770254</v>
          </cell>
          <cell r="AG25">
            <v>-90492.614527935701</v>
          </cell>
          <cell r="AH25">
            <v>-89395.397077728048</v>
          </cell>
          <cell r="AI25">
            <v>-91386.353674938349</v>
          </cell>
          <cell r="AK25">
            <v>-1035998.3683844679</v>
          </cell>
          <cell r="AL25">
            <v>-1035998.3683844679</v>
          </cell>
          <cell r="AR25">
            <v>-70671.006840000002</v>
          </cell>
          <cell r="AS25">
            <v>-68060.350310000009</v>
          </cell>
          <cell r="AT25">
            <v>-73008.014349999998</v>
          </cell>
          <cell r="AU25">
            <v>-72917.779479999997</v>
          </cell>
          <cell r="AV25">
            <v>-76501.368898849993</v>
          </cell>
          <cell r="AW25">
            <v>-75838.034448850012</v>
          </cell>
          <cell r="AX25">
            <v>-76821.47689885</v>
          </cell>
          <cell r="AY25">
            <v>-76650.494898849996</v>
          </cell>
          <cell r="AZ25">
            <v>-76128.388128849998</v>
          </cell>
          <cell r="BA25">
            <v>-80700.145908849998</v>
          </cell>
          <cell r="BB25">
            <v>-86821.171798850002</v>
          </cell>
          <cell r="BC25">
            <v>-88579.423548849998</v>
          </cell>
          <cell r="BE25">
            <v>-922697.65551080019</v>
          </cell>
          <cell r="BF25">
            <v>-922697.65551080019</v>
          </cell>
          <cell r="BL25">
            <v>-71360.289999999994</v>
          </cell>
          <cell r="BM25">
            <v>-63238.39</v>
          </cell>
          <cell r="BN25">
            <v>-67418.62</v>
          </cell>
          <cell r="BO25">
            <v>-72917.78</v>
          </cell>
          <cell r="BP25">
            <v>-70241.02</v>
          </cell>
          <cell r="BQ25">
            <v>-69522.16</v>
          </cell>
          <cell r="BR25">
            <v>-69789.990000000005</v>
          </cell>
          <cell r="BS25">
            <v>-69230.98</v>
          </cell>
          <cell r="BT25">
            <v>-68688.149999999994</v>
          </cell>
          <cell r="BU25">
            <v>-71678.36</v>
          </cell>
          <cell r="BV25">
            <v>-71631.210000000006</v>
          </cell>
          <cell r="BW25">
            <v>-75147.759999999995</v>
          </cell>
          <cell r="BY25">
            <v>-840864.71</v>
          </cell>
          <cell r="BZ25">
            <v>-840864.71</v>
          </cell>
          <cell r="CF25">
            <v>-71360.286000000007</v>
          </cell>
          <cell r="CG25">
            <v>-63238.386549999996</v>
          </cell>
          <cell r="CH25">
            <v>-67418.255220000006</v>
          </cell>
          <cell r="CI25">
            <v>-62535.206000000006</v>
          </cell>
          <cell r="CJ25">
            <v>-68694.69200000001</v>
          </cell>
          <cell r="CK25">
            <v>-67144.573999999993</v>
          </cell>
          <cell r="CL25">
            <v>-67132.914999999994</v>
          </cell>
          <cell r="CM25">
            <v>-70641.34</v>
          </cell>
          <cell r="CN25">
            <v>-68900.466639999984</v>
          </cell>
          <cell r="CO25">
            <v>-71506.17879999998</v>
          </cell>
          <cell r="CP25">
            <v>-71444.343309999982</v>
          </cell>
          <cell r="CQ25">
            <v>-73114.832519999982</v>
          </cell>
          <cell r="CS25">
            <v>-823131.47603999998</v>
          </cell>
          <cell r="CT25">
            <v>-823131.47603999998</v>
          </cell>
          <cell r="DH25">
            <v>-1496.56692</v>
          </cell>
          <cell r="DI25">
            <v>-1763.2556300000001</v>
          </cell>
          <cell r="DJ25">
            <v>-1496.5691999999999</v>
          </cell>
          <cell r="DK25">
            <v>20333.400000000001</v>
          </cell>
          <cell r="DM25">
            <v>15577.008250000003</v>
          </cell>
          <cell r="DN25">
            <v>15577.008250000003</v>
          </cell>
        </row>
        <row r="27">
          <cell r="E27">
            <v>228489.03</v>
          </cell>
          <cell r="F27">
            <v>204253.47</v>
          </cell>
        </row>
        <row r="28">
          <cell r="E28">
            <v>-86198.46</v>
          </cell>
          <cell r="F28">
            <v>-100401.82</v>
          </cell>
        </row>
        <row r="29">
          <cell r="E29">
            <v>-45777.33</v>
          </cell>
          <cell r="F29">
            <v>-50261.35</v>
          </cell>
        </row>
        <row r="30">
          <cell r="E30">
            <v>21927.91</v>
          </cell>
          <cell r="F30">
            <v>25351.69</v>
          </cell>
        </row>
        <row r="33">
          <cell r="E33">
            <v>118441.15000000001</v>
          </cell>
          <cell r="F33">
            <v>78941.989999999991</v>
          </cell>
        </row>
        <row r="35">
          <cell r="E35">
            <v>-62536.56</v>
          </cell>
          <cell r="F35">
            <v>-67051.87</v>
          </cell>
        </row>
        <row r="36">
          <cell r="E36">
            <v>-101.93</v>
          </cell>
        </row>
        <row r="37">
          <cell r="E37">
            <v>-319.89654999999999</v>
          </cell>
          <cell r="F37">
            <v>-366.38621999999998</v>
          </cell>
        </row>
        <row r="38">
          <cell r="E38">
            <v>-280</v>
          </cell>
        </row>
        <row r="39">
          <cell r="E39">
            <v>-63238.386549999996</v>
          </cell>
          <cell r="F39">
            <v>-67418.256219999996</v>
          </cell>
        </row>
        <row r="40">
          <cell r="Q40">
            <v>0</v>
          </cell>
          <cell r="R40">
            <v>0</v>
          </cell>
          <cell r="AK40">
            <v>0</v>
          </cell>
          <cell r="AL40">
            <v>0</v>
          </cell>
          <cell r="BE40">
            <v>0</v>
          </cell>
          <cell r="BF40">
            <v>0</v>
          </cell>
          <cell r="BY40">
            <v>0</v>
          </cell>
          <cell r="BZ40">
            <v>0</v>
          </cell>
          <cell r="CS40">
            <v>0</v>
          </cell>
          <cell r="CT40">
            <v>0</v>
          </cell>
          <cell r="DM40">
            <v>0</v>
          </cell>
          <cell r="DN40">
            <v>0</v>
          </cell>
        </row>
        <row r="41">
          <cell r="D41">
            <v>105277.11650000002</v>
          </cell>
          <cell r="E41">
            <v>102310.51645</v>
          </cell>
          <cell r="F41">
            <v>117712.17817000001</v>
          </cell>
          <cell r="G41">
            <v>120479.72907999995</v>
          </cell>
          <cell r="H41">
            <v>116596.14645000003</v>
          </cell>
          <cell r="I41">
            <v>110800.98685000003</v>
          </cell>
          <cell r="J41">
            <v>111727.83350000001</v>
          </cell>
          <cell r="K41">
            <v>115632.90051000002</v>
          </cell>
          <cell r="L41">
            <v>127626.82825899999</v>
          </cell>
          <cell r="M41">
            <v>140337.66804000002</v>
          </cell>
          <cell r="N41">
            <v>134954.08273999998</v>
          </cell>
          <cell r="O41">
            <v>176679.93200000003</v>
          </cell>
          <cell r="Q41">
            <v>1480135.9185490001</v>
          </cell>
          <cell r="R41">
            <v>1480135.9185490001</v>
          </cell>
          <cell r="X41">
            <v>87120.615850749367</v>
          </cell>
          <cell r="Y41">
            <v>84716.630597122363</v>
          </cell>
          <cell r="Z41">
            <v>87108.733923868858</v>
          </cell>
          <cell r="AA41">
            <v>88185.557655980243</v>
          </cell>
          <cell r="AB41">
            <v>86069.948781731975</v>
          </cell>
          <cell r="AC41">
            <v>81210.305781160409</v>
          </cell>
          <cell r="AD41">
            <v>93985.996486593824</v>
          </cell>
          <cell r="AE41">
            <v>89675.013393697242</v>
          </cell>
          <cell r="AF41">
            <v>96624.300435229772</v>
          </cell>
          <cell r="AG41">
            <v>119330.70750206428</v>
          </cell>
          <cell r="AH41">
            <v>98917.449042271968</v>
          </cell>
          <cell r="AI41">
            <v>122793.47369506162</v>
          </cell>
          <cell r="AK41">
            <v>1135738.7331455317</v>
          </cell>
          <cell r="AL41">
            <v>1135738.7331455317</v>
          </cell>
          <cell r="AR41">
            <v>102135.009311528</v>
          </cell>
          <cell r="AS41">
            <v>95866.184486728976</v>
          </cell>
          <cell r="AT41">
            <v>105817.48722155203</v>
          </cell>
          <cell r="AU41">
            <v>116461.56581810003</v>
          </cell>
          <cell r="AV41">
            <v>116705.03938575</v>
          </cell>
          <cell r="AW41">
            <v>105394.16988010003</v>
          </cell>
          <cell r="AX41">
            <v>115087.62292159701</v>
          </cell>
          <cell r="AY41">
            <v>114479.52552798801</v>
          </cell>
          <cell r="AZ41">
            <v>108616.16900873699</v>
          </cell>
          <cell r="BA41">
            <v>125355.14951234401</v>
          </cell>
          <cell r="BB41">
            <v>113813.98114524399</v>
          </cell>
          <cell r="BC41">
            <v>126298.98439485997</v>
          </cell>
          <cell r="BE41">
            <v>1346030.888614529</v>
          </cell>
          <cell r="BF41">
            <v>1346030.888614529</v>
          </cell>
          <cell r="BL41">
            <v>105277.10250000002</v>
          </cell>
          <cell r="BM41">
            <v>102310.473</v>
          </cell>
          <cell r="BN41">
            <v>117712.16972999999</v>
          </cell>
          <cell r="BO41">
            <v>104138.2631791</v>
          </cell>
          <cell r="BP41">
            <v>112379.70609999998</v>
          </cell>
          <cell r="BQ41">
            <v>103569.30609999999</v>
          </cell>
          <cell r="BR41">
            <v>110752.72188</v>
          </cell>
          <cell r="BS41">
            <v>112098.82669999999</v>
          </cell>
          <cell r="BT41">
            <v>108154.52300000002</v>
          </cell>
          <cell r="BU41">
            <v>122398.08776000001</v>
          </cell>
          <cell r="BV41">
            <v>115218.32776000001</v>
          </cell>
          <cell r="BW41">
            <v>126575.79175999999</v>
          </cell>
          <cell r="BY41">
            <v>1340585.2994690998</v>
          </cell>
          <cell r="BZ41">
            <v>1340585.2994690998</v>
          </cell>
          <cell r="CF41">
            <v>105277.1165</v>
          </cell>
          <cell r="CG41">
            <v>102310.51645000001</v>
          </cell>
          <cell r="CH41">
            <v>117712.17817000001</v>
          </cell>
          <cell r="CI41">
            <v>120479.72907999995</v>
          </cell>
          <cell r="CJ41">
            <v>116596.14645000003</v>
          </cell>
          <cell r="CK41">
            <v>110800.98685000004</v>
          </cell>
          <cell r="CL41">
            <v>111727.83350000001</v>
          </cell>
          <cell r="CM41">
            <v>109592.50625000001</v>
          </cell>
          <cell r="CN41">
            <v>112170.29135544156</v>
          </cell>
          <cell r="CO41">
            <v>126540.4362990333</v>
          </cell>
          <cell r="CP41">
            <v>119065.25946544157</v>
          </cell>
          <cell r="CQ41">
            <v>128599.1796259563</v>
          </cell>
          <cell r="CS41">
            <v>1380872.1799958728</v>
          </cell>
          <cell r="CT41">
            <v>1380872.1799958728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17432.103079999997</v>
          </cell>
          <cell r="DI41">
            <v>13351.13204</v>
          </cell>
          <cell r="DJ41">
            <v>17503.430800000002</v>
          </cell>
          <cell r="DK41">
            <v>67983.399999999994</v>
          </cell>
          <cell r="DM41">
            <v>116270.06591999999</v>
          </cell>
          <cell r="DN41">
            <v>116270.06591999999</v>
          </cell>
        </row>
        <row r="44">
          <cell r="D44">
            <v>56839.078000000009</v>
          </cell>
          <cell r="E44">
            <v>51648.303449999999</v>
          </cell>
          <cell r="F44">
            <v>56717.847539999988</v>
          </cell>
          <cell r="G44">
            <v>71003.803939999954</v>
          </cell>
          <cell r="H44">
            <v>63893.373290000025</v>
          </cell>
          <cell r="I44">
            <v>55661.427370000034</v>
          </cell>
          <cell r="J44">
            <v>59095.213490000009</v>
          </cell>
          <cell r="K44">
            <v>61308.094790000025</v>
          </cell>
          <cell r="L44">
            <v>75442.210819</v>
          </cell>
          <cell r="M44">
            <v>83471.913040000014</v>
          </cell>
          <cell r="N44">
            <v>76697.721419999987</v>
          </cell>
          <cell r="O44">
            <v>141736.95155</v>
          </cell>
          <cell r="Q44">
            <v>853515.93869900005</v>
          </cell>
          <cell r="R44">
            <v>853515.93869900005</v>
          </cell>
          <cell r="X44">
            <v>49843.115124766759</v>
          </cell>
          <cell r="Y44">
            <v>49992.499685674658</v>
          </cell>
          <cell r="Z44">
            <v>51186.733637886253</v>
          </cell>
          <cell r="AA44">
            <v>53393.723885416272</v>
          </cell>
          <cell r="AB44">
            <v>49420.892807065087</v>
          </cell>
          <cell r="AC44">
            <v>45088.079403939264</v>
          </cell>
          <cell r="AD44">
            <v>55175.149361398639</v>
          </cell>
          <cell r="AE44">
            <v>50907.35064850207</v>
          </cell>
          <cell r="AF44">
            <v>41823.808458008614</v>
          </cell>
          <cell r="AG44">
            <v>47875.450985474359</v>
          </cell>
          <cell r="AH44">
            <v>44606.734477810169</v>
          </cell>
          <cell r="AI44">
            <v>44638.557305282084</v>
          </cell>
          <cell r="AK44">
            <v>583952.09578122431</v>
          </cell>
          <cell r="AL44">
            <v>583952.09578122431</v>
          </cell>
          <cell r="AR44">
            <v>49138.053999999996</v>
          </cell>
          <cell r="AS44">
            <v>43711.902000000002</v>
          </cell>
          <cell r="AT44">
            <v>45139.428</v>
          </cell>
          <cell r="AU44">
            <v>54833.322</v>
          </cell>
          <cell r="AV44">
            <v>53994.5</v>
          </cell>
          <cell r="AW44">
            <v>43668.347999999904</v>
          </cell>
          <cell r="AX44">
            <v>51071.286</v>
          </cell>
          <cell r="AY44">
            <v>52220.427000000003</v>
          </cell>
          <cell r="AZ44">
            <v>45710.51</v>
          </cell>
          <cell r="BA44">
            <v>55481.995999999999</v>
          </cell>
          <cell r="BB44">
            <v>49242.504999999997</v>
          </cell>
          <cell r="BC44">
            <v>59623.040000000001</v>
          </cell>
          <cell r="BE44">
            <v>603835.31799999997</v>
          </cell>
          <cell r="BF44">
            <v>603835.31799999997</v>
          </cell>
          <cell r="BL44">
            <v>56839.078000000009</v>
          </cell>
          <cell r="BM44">
            <v>51648.303449999999</v>
          </cell>
          <cell r="BN44">
            <v>56717.847539999988</v>
          </cell>
          <cell r="BO44">
            <v>54375.222020000016</v>
          </cell>
          <cell r="BP44">
            <v>58646.257980000009</v>
          </cell>
          <cell r="BQ44">
            <v>49882.54282000001</v>
          </cell>
          <cell r="BR44">
            <v>56551.208080000004</v>
          </cell>
          <cell r="BS44">
            <v>58120.129079999992</v>
          </cell>
          <cell r="BT44">
            <v>52124.719820000013</v>
          </cell>
          <cell r="BU44">
            <v>61268.286989999993</v>
          </cell>
          <cell r="BV44">
            <v>53822.655010000009</v>
          </cell>
          <cell r="BW44">
            <v>60010.880989999991</v>
          </cell>
          <cell r="BY44">
            <v>670007.13178000005</v>
          </cell>
          <cell r="BZ44">
            <v>670007.13178000005</v>
          </cell>
          <cell r="CF44">
            <v>56839.078000000009</v>
          </cell>
          <cell r="CG44">
            <v>51648.303449999999</v>
          </cell>
          <cell r="CH44">
            <v>56717.847539999988</v>
          </cell>
          <cell r="CI44">
            <v>71003.803939999954</v>
          </cell>
          <cell r="CJ44">
            <v>63893.373290000025</v>
          </cell>
          <cell r="CK44">
            <v>55661.427370000034</v>
          </cell>
          <cell r="CL44">
            <v>59095.213490000009</v>
          </cell>
          <cell r="CM44">
            <v>59245.14</v>
          </cell>
          <cell r="CN44">
            <v>56642.270525296022</v>
          </cell>
          <cell r="CO44">
            <v>66622.46871659068</v>
          </cell>
          <cell r="CP44">
            <v>58516.648096971592</v>
          </cell>
          <cell r="CQ44">
            <v>63031.821640625123</v>
          </cell>
          <cell r="CS44">
            <v>718917.39605948341</v>
          </cell>
          <cell r="CT44">
            <v>718917.39605948341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21432.103079999997</v>
          </cell>
          <cell r="DI44">
            <v>17351.13204</v>
          </cell>
          <cell r="DJ44">
            <v>21503.430800000002</v>
          </cell>
          <cell r="DK44">
            <v>80253.430800000002</v>
          </cell>
          <cell r="DM44">
            <v>140540.09672</v>
          </cell>
          <cell r="DN44">
            <v>140540.09672</v>
          </cell>
        </row>
        <row r="45">
          <cell r="D45">
            <v>1250.2</v>
          </cell>
          <cell r="E45">
            <v>1583.8361900000002</v>
          </cell>
          <cell r="F45">
            <v>1828.6210899999999</v>
          </cell>
          <cell r="G45">
            <v>2036.90338</v>
          </cell>
          <cell r="H45">
            <v>2218.8371499999998</v>
          </cell>
          <cell r="I45">
            <v>2315.3185200000003</v>
          </cell>
          <cell r="J45">
            <v>2383.74872</v>
          </cell>
          <cell r="K45">
            <v>2451.7363499999997</v>
          </cell>
          <cell r="L45">
            <v>2495.1114699999998</v>
          </cell>
          <cell r="M45">
            <v>2898.9639999999999</v>
          </cell>
          <cell r="N45">
            <v>2894.4127700000004</v>
          </cell>
          <cell r="O45">
            <v>3412.4760000000006</v>
          </cell>
          <cell r="Q45">
            <v>27770.165639999999</v>
          </cell>
          <cell r="R45">
            <v>27770.165639999999</v>
          </cell>
          <cell r="X45">
            <v>640.90998000000002</v>
          </cell>
          <cell r="Y45">
            <v>696.35970999999995</v>
          </cell>
          <cell r="Z45">
            <v>991.45633999999984</v>
          </cell>
          <cell r="AA45">
            <v>911.17625999999996</v>
          </cell>
          <cell r="AB45">
            <v>1010.70236</v>
          </cell>
          <cell r="AC45">
            <v>1101.5788700000001</v>
          </cell>
          <cell r="AD45">
            <v>1101.6702499999999</v>
          </cell>
          <cell r="AE45">
            <v>1024.1818499999999</v>
          </cell>
          <cell r="AF45">
            <v>1033.9422900000002</v>
          </cell>
          <cell r="AG45">
            <v>1048.5829999999999</v>
          </cell>
          <cell r="AH45">
            <v>1026.519</v>
          </cell>
          <cell r="AI45">
            <v>1102.848</v>
          </cell>
          <cell r="AK45">
            <v>11689.927910000002</v>
          </cell>
          <cell r="AL45">
            <v>11689.927910000002</v>
          </cell>
          <cell r="AR45">
            <v>1568.0039999999999</v>
          </cell>
          <cell r="AS45">
            <v>1982.549</v>
          </cell>
          <cell r="AT45">
            <v>2352.1909999999998</v>
          </cell>
          <cell r="AU45">
            <v>2641.0940000000001</v>
          </cell>
          <cell r="AV45">
            <v>2988.62</v>
          </cell>
          <cell r="AW45">
            <v>2988.7919999999999</v>
          </cell>
          <cell r="AX45">
            <v>3133.7930000000001</v>
          </cell>
          <cell r="AY45">
            <v>3348.64</v>
          </cell>
          <cell r="AZ45">
            <v>3611.576</v>
          </cell>
          <cell r="BA45">
            <v>4131.8760000000002</v>
          </cell>
          <cell r="BB45">
            <v>4384.4229999999998</v>
          </cell>
          <cell r="BC45">
            <v>4865.1210000000001</v>
          </cell>
          <cell r="BE45">
            <v>37996.678999999996</v>
          </cell>
          <cell r="BF45">
            <v>37996.678999999996</v>
          </cell>
          <cell r="BL45">
            <v>1250.2</v>
          </cell>
          <cell r="BM45">
            <v>1583.8361900000002</v>
          </cell>
          <cell r="BN45">
            <v>1828.6210899999999</v>
          </cell>
          <cell r="BO45">
            <v>2641.0937981000002</v>
          </cell>
          <cell r="BP45">
            <v>2566.1332499999999</v>
          </cell>
          <cell r="BQ45">
            <v>2575.2562799999996</v>
          </cell>
          <cell r="BR45">
            <v>2763.2052400000002</v>
          </cell>
          <cell r="BS45">
            <v>2844.6907200000001</v>
          </cell>
          <cell r="BT45">
            <v>3170.72975</v>
          </cell>
          <cell r="BU45">
            <v>3657.9</v>
          </cell>
          <cell r="BV45">
            <v>3860.1699700000004</v>
          </cell>
          <cell r="BW45">
            <v>4305.45129</v>
          </cell>
          <cell r="BY45">
            <v>33047.287578099997</v>
          </cell>
          <cell r="BZ45">
            <v>33047.287578099997</v>
          </cell>
          <cell r="CF45">
            <v>1250.2</v>
          </cell>
          <cell r="CG45">
            <v>1583.8361900000002</v>
          </cell>
          <cell r="CH45">
            <v>1828.6210899999999</v>
          </cell>
          <cell r="CI45">
            <v>2036.90338</v>
          </cell>
          <cell r="CJ45">
            <v>2218.8371499999998</v>
          </cell>
          <cell r="CK45">
            <v>2315.3185200000003</v>
          </cell>
          <cell r="CL45">
            <v>2383.74872</v>
          </cell>
          <cell r="CM45">
            <v>2592.0537829559439</v>
          </cell>
          <cell r="CN45">
            <v>2710.6491219338986</v>
          </cell>
          <cell r="CO45">
            <v>3005.5448927790117</v>
          </cell>
          <cell r="CP45">
            <v>3317.003098030249</v>
          </cell>
          <cell r="CQ45">
            <v>3714.5518587276842</v>
          </cell>
          <cell r="CS45">
            <v>28957.267804426792</v>
          </cell>
          <cell r="CT45">
            <v>28957.267804426792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M45">
            <v>0</v>
          </cell>
          <cell r="DN45">
            <v>0</v>
          </cell>
        </row>
        <row r="46">
          <cell r="D46">
            <v>1908.1849999999999</v>
          </cell>
          <cell r="E46">
            <v>2084.8900000000003</v>
          </cell>
          <cell r="F46">
            <v>3333.3345400000003</v>
          </cell>
          <cell r="G46">
            <v>3351.1787600000007</v>
          </cell>
          <cell r="H46">
            <v>3755.3650100000004</v>
          </cell>
          <cell r="I46">
            <v>3258.8769600000005</v>
          </cell>
          <cell r="J46">
            <v>3665.40229</v>
          </cell>
          <cell r="K46">
            <v>4327.5583700000007</v>
          </cell>
          <cell r="L46">
            <v>4540.6849700000012</v>
          </cell>
          <cell r="M46">
            <v>5527.2830000000013</v>
          </cell>
          <cell r="N46">
            <v>5042.4395500000001</v>
          </cell>
          <cell r="O46">
            <v>5511.0936199999996</v>
          </cell>
          <cell r="Q46">
            <v>46306.29207000001</v>
          </cell>
          <cell r="R46">
            <v>46306.29207000001</v>
          </cell>
          <cell r="X46">
            <v>470.63416598262711</v>
          </cell>
          <cell r="Y46">
            <v>215.16886144770365</v>
          </cell>
          <cell r="Z46">
            <v>247.65128598262703</v>
          </cell>
          <cell r="AA46">
            <v>282.94717056396354</v>
          </cell>
          <cell r="AB46">
            <v>389.127975957226</v>
          </cell>
          <cell r="AC46">
            <v>615.82221722115332</v>
          </cell>
          <cell r="AD46">
            <v>473.86788519519206</v>
          </cell>
          <cell r="AE46">
            <v>451.77464519519208</v>
          </cell>
          <cell r="AF46">
            <v>469.43563722115329</v>
          </cell>
          <cell r="AG46">
            <v>632.93234271895631</v>
          </cell>
          <cell r="AH46">
            <v>1716.2815594076967</v>
          </cell>
          <cell r="AI46">
            <v>2736.1638323601937</v>
          </cell>
          <cell r="AK46">
            <v>8701.8075792536838</v>
          </cell>
          <cell r="AL46">
            <v>8701.8075792536838</v>
          </cell>
          <cell r="AR46">
            <v>1533.0319999999999</v>
          </cell>
          <cell r="AS46">
            <v>1149.471</v>
          </cell>
          <cell r="AT46">
            <v>1919.605</v>
          </cell>
          <cell r="AU46">
            <v>3131.2269999999999</v>
          </cell>
          <cell r="AV46">
            <v>2759.8319999999999</v>
          </cell>
          <cell r="AW46">
            <v>2737.9430000000002</v>
          </cell>
          <cell r="AX46">
            <v>2578.4580000000001</v>
          </cell>
          <cell r="AY46">
            <v>3219.3710000000001</v>
          </cell>
          <cell r="AZ46">
            <v>3052.9969999999998</v>
          </cell>
          <cell r="BA46">
            <v>3228.5230000000001</v>
          </cell>
          <cell r="BB46">
            <v>2813.2979999999998</v>
          </cell>
          <cell r="BC46">
            <v>4068.1350000000002</v>
          </cell>
          <cell r="BE46">
            <v>32191.892</v>
          </cell>
          <cell r="BF46">
            <v>32191.892</v>
          </cell>
          <cell r="BL46">
            <v>1908.1849999999999</v>
          </cell>
          <cell r="BM46">
            <v>2084.8900000000003</v>
          </cell>
          <cell r="BN46">
            <v>3333.3345400000003</v>
          </cell>
          <cell r="BO46">
            <v>3131.2269999999999</v>
          </cell>
          <cell r="BP46">
            <v>2828.6981700000001</v>
          </cell>
          <cell r="BQ46">
            <v>2791.51863</v>
          </cell>
          <cell r="BR46">
            <v>2655.9922800000004</v>
          </cell>
          <cell r="BS46">
            <v>3307.5312699999999</v>
          </cell>
          <cell r="BT46">
            <v>3408.2175900000002</v>
          </cell>
          <cell r="BU46">
            <v>3986.2656499999998</v>
          </cell>
          <cell r="BV46">
            <v>3565.3752399999998</v>
          </cell>
          <cell r="BW46">
            <v>4565.2679099999987</v>
          </cell>
          <cell r="BY46">
            <v>37566.503280000004</v>
          </cell>
          <cell r="BZ46">
            <v>37566.503280000004</v>
          </cell>
          <cell r="CF46">
            <v>1908.1849999999999</v>
          </cell>
          <cell r="CG46">
            <v>2084.8900000000003</v>
          </cell>
          <cell r="CH46">
            <v>3333.3345400000003</v>
          </cell>
          <cell r="CI46">
            <v>3351.1787600000007</v>
          </cell>
          <cell r="CJ46">
            <v>3755.3650100000004</v>
          </cell>
          <cell r="CK46">
            <v>3258.8769600000005</v>
          </cell>
          <cell r="CL46">
            <v>3665.40229</v>
          </cell>
          <cell r="CM46">
            <v>3317.16</v>
          </cell>
          <cell r="CN46">
            <v>3177.61</v>
          </cell>
          <cell r="CO46">
            <v>3360.96</v>
          </cell>
          <cell r="CP46">
            <v>3171.68</v>
          </cell>
          <cell r="CQ46">
            <v>4039.6</v>
          </cell>
          <cell r="CS46">
            <v>38424.242559999999</v>
          </cell>
          <cell r="CT46">
            <v>38424.242559999999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M46">
            <v>0</v>
          </cell>
          <cell r="DN46">
            <v>0</v>
          </cell>
        </row>
        <row r="47">
          <cell r="D47">
            <v>59997.463000000003</v>
          </cell>
          <cell r="E47">
            <v>55317.029640000001</v>
          </cell>
          <cell r="F47">
            <v>61879.803169999992</v>
          </cell>
          <cell r="G47">
            <v>76391.886079999953</v>
          </cell>
          <cell r="H47">
            <v>69867.575450000018</v>
          </cell>
          <cell r="I47">
            <v>61235.622850000036</v>
          </cell>
          <cell r="J47">
            <v>65144.364500000011</v>
          </cell>
          <cell r="K47">
            <v>68087.389510000023</v>
          </cell>
          <cell r="L47">
            <v>82478.007259000005</v>
          </cell>
          <cell r="M47">
            <v>91898.160040000017</v>
          </cell>
          <cell r="N47">
            <v>84634.573739999978</v>
          </cell>
          <cell r="O47">
            <v>150660.52116999999</v>
          </cell>
          <cell r="X47">
            <v>50954.659270749384</v>
          </cell>
          <cell r="Y47">
            <v>50904.028257122358</v>
          </cell>
          <cell r="Z47">
            <v>52425.841263868875</v>
          </cell>
          <cell r="AA47">
            <v>54587.847315980238</v>
          </cell>
          <cell r="AB47">
            <v>50820.723143022318</v>
          </cell>
          <cell r="AC47">
            <v>46805.480491160415</v>
          </cell>
          <cell r="AD47">
            <v>56750.687496593833</v>
          </cell>
          <cell r="AE47">
            <v>52383.30714369726</v>
          </cell>
          <cell r="AF47">
            <v>43327.186385229768</v>
          </cell>
          <cell r="AG47">
            <v>49556.966328193317</v>
          </cell>
          <cell r="AH47">
            <v>47349.535037217865</v>
          </cell>
          <cell r="AI47">
            <v>48477.569137642276</v>
          </cell>
          <cell r="AR47">
            <v>52239.09</v>
          </cell>
          <cell r="AS47">
            <v>46843.921999999999</v>
          </cell>
          <cell r="AT47">
            <v>49411.224000000002</v>
          </cell>
          <cell r="AU47">
            <v>60605.642999999996</v>
          </cell>
          <cell r="AV47">
            <v>59742.952000000005</v>
          </cell>
          <cell r="AW47">
            <v>49395.082999999904</v>
          </cell>
          <cell r="AX47">
            <v>56783.536999999997</v>
          </cell>
          <cell r="AY47">
            <v>58788.438000000002</v>
          </cell>
          <cell r="AZ47">
            <v>52375.083000000006</v>
          </cell>
          <cell r="BA47">
            <v>62842.395000000004</v>
          </cell>
          <cell r="BB47">
            <v>56440.226000000002</v>
          </cell>
          <cell r="BC47">
            <v>68556.296000000002</v>
          </cell>
          <cell r="CF47">
            <v>9.9999999990529886E-3</v>
          </cell>
          <cell r="CG47">
            <v>-4.6810000012470709E-2</v>
          </cell>
          <cell r="CH47">
            <v>-1.0000000288528099E-3</v>
          </cell>
          <cell r="CI47">
            <v>-2.2737367544323206E-12</v>
          </cell>
          <cell r="CJ47">
            <v>-7.474909580196254E-12</v>
          </cell>
          <cell r="CK47">
            <v>-4.9453774408902973E-12</v>
          </cell>
          <cell r="CL47">
            <v>-4.4906300900038332E-12</v>
          </cell>
          <cell r="CM47">
            <v>-4.4467044048360549E-2</v>
          </cell>
          <cell r="CN47">
            <v>-4.2770057916641235E-5</v>
          </cell>
          <cell r="CO47">
            <v>-3.476950630400097</v>
          </cell>
          <cell r="CP47">
            <v>-5.4998163250274956E-5</v>
          </cell>
          <cell r="CQ47">
            <v>2.9352799174375832E-5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3.0800000007729977E-2</v>
          </cell>
        </row>
        <row r="48">
          <cell r="D48">
            <v>-118.79899999999907</v>
          </cell>
          <cell r="E48">
            <v>-114.26618999998755</v>
          </cell>
          <cell r="F48">
            <v>-95.074729999971169</v>
          </cell>
          <cell r="G48">
            <v>-132.10981999999785</v>
          </cell>
          <cell r="H48">
            <v>-112.4853199999925</v>
          </cell>
          <cell r="I48">
            <v>-128.67069999999512</v>
          </cell>
          <cell r="J48">
            <v>-132.81497999999556</v>
          </cell>
          <cell r="K48">
            <v>-125.83680999999342</v>
          </cell>
          <cell r="L48">
            <v>-99.566889000008814</v>
          </cell>
          <cell r="M48">
            <v>-115.27700000000186</v>
          </cell>
          <cell r="N48">
            <v>-117.95852999998897</v>
          </cell>
          <cell r="O48">
            <v>-142.99116999996477</v>
          </cell>
          <cell r="X48">
            <v>1.1645799999823794</v>
          </cell>
          <cell r="Y48">
            <v>1.0653400000082911</v>
          </cell>
          <cell r="Z48">
            <v>1.0874599999951897</v>
          </cell>
          <cell r="AA48">
            <v>1.0133400000049733</v>
          </cell>
          <cell r="AB48">
            <v>1.1676387096667895</v>
          </cell>
          <cell r="AC48">
            <v>2.1202900000062073</v>
          </cell>
          <cell r="AD48">
            <v>2.2437899999931687</v>
          </cell>
          <cell r="AE48">
            <v>2.2770299999901908</v>
          </cell>
          <cell r="AF48">
            <v>2.1868700000050012</v>
          </cell>
          <cell r="AG48">
            <v>2.10759387096914</v>
          </cell>
          <cell r="AH48">
            <v>242.32900505409634</v>
          </cell>
          <cell r="AI48">
            <v>3.1555574193480425</v>
          </cell>
          <cell r="AR48">
            <v>-6.2652047199662775E-4</v>
          </cell>
          <cell r="AS48">
            <v>-2.3856978077674285E-4</v>
          </cell>
          <cell r="AT48">
            <v>4.9625325482338667E-4</v>
          </cell>
          <cell r="AU48">
            <v>2.6949269522447139E-4</v>
          </cell>
          <cell r="AV48">
            <v>-3.9639022725168616E-4</v>
          </cell>
          <cell r="AW48">
            <v>-9.0204009757144377E-4</v>
          </cell>
          <cell r="AX48">
            <v>-1.8605431978357956E-3</v>
          </cell>
          <cell r="AY48">
            <v>-2.5415221898583695E-4</v>
          </cell>
          <cell r="AZ48">
            <v>-1.7734032226144336E-3</v>
          </cell>
          <cell r="BA48">
            <v>4.2862785630859435E-4</v>
          </cell>
          <cell r="BB48">
            <v>1.0615278370096348E-3</v>
          </cell>
          <cell r="BC48">
            <v>3.4102465433534235E-3</v>
          </cell>
        </row>
        <row r="49">
          <cell r="D49">
            <v>9.8789548045051228E-3</v>
          </cell>
          <cell r="E49">
            <v>1.0509461539652274E-2</v>
          </cell>
          <cell r="F49">
            <v>1.0765565659607953E-2</v>
          </cell>
          <cell r="G49">
            <v>1.2535148138963777E-2</v>
          </cell>
          <cell r="H49">
            <v>1.089881368194533E-2</v>
          </cell>
          <cell r="I49">
            <v>1.0533247161540761E-2</v>
          </cell>
          <cell r="J49">
            <v>1.0729294997777646E-2</v>
          </cell>
          <cell r="K49">
            <v>1.0889027913201305E-2</v>
          </cell>
          <cell r="L49">
            <v>1.4598338730672067E-2</v>
          </cell>
          <cell r="M49">
            <v>1.3985672392446415E-2</v>
          </cell>
          <cell r="N49">
            <v>1.4834886125862194E-2</v>
          </cell>
          <cell r="O49">
            <v>2.0256322448332489E-2</v>
          </cell>
          <cell r="Q49">
            <v>1.2703167495237972E-2</v>
          </cell>
          <cell r="R49">
            <v>1.2703167495237972E-2</v>
          </cell>
          <cell r="X49">
            <v>1.0128314707713616E-2</v>
          </cell>
          <cell r="Y49">
            <v>1.1134341938460416E-2</v>
          </cell>
          <cell r="Z49">
            <v>9.9305240299627871E-3</v>
          </cell>
          <cell r="AA49">
            <v>1.0325966717610801E-2</v>
          </cell>
          <cell r="AB49">
            <v>9.1688027667095884E-3</v>
          </cell>
          <cell r="AC49">
            <v>9.0107254349142719E-3</v>
          </cell>
          <cell r="AD49">
            <v>1.0996403489717694E-2</v>
          </cell>
          <cell r="AE49">
            <v>9.6086392477659072E-3</v>
          </cell>
          <cell r="AF49">
            <v>8.5288663813890327E-3</v>
          </cell>
          <cell r="AG49">
            <v>8.9685889655389105E-3</v>
          </cell>
          <cell r="AH49">
            <v>8.7914219172838867E-3</v>
          </cell>
          <cell r="AI49">
            <v>6.9140562648285905E-3</v>
          </cell>
          <cell r="AK49">
            <v>9.3855801622004225E-3</v>
          </cell>
          <cell r="AL49">
            <v>9.3855801622004225E-3</v>
          </cell>
          <cell r="AR49">
            <v>8.6957780277062552E-3</v>
          </cell>
          <cell r="AS49">
            <v>8.669702918524147E-3</v>
          </cell>
          <cell r="AT49">
            <v>8.0763339498782921E-3</v>
          </cell>
          <cell r="AU49">
            <v>9.3635439474410945E-3</v>
          </cell>
          <cell r="AV49">
            <v>8.9150583614860807E-3</v>
          </cell>
          <cell r="AW49">
            <v>7.901597363828658E-3</v>
          </cell>
          <cell r="AX49">
            <v>8.9209313999434846E-3</v>
          </cell>
          <cell r="AY49">
            <v>8.8011324626224522E-3</v>
          </cell>
          <cell r="AZ49">
            <v>8.5449922301818991E-3</v>
          </cell>
          <cell r="BA49">
            <v>8.9646019180931336E-3</v>
          </cell>
          <cell r="BB49">
            <v>8.804019424424844E-3</v>
          </cell>
          <cell r="BC49">
            <v>8.1677253761874655E-3</v>
          </cell>
          <cell r="BE49">
            <v>8.6496221735637181E-3</v>
          </cell>
          <cell r="BF49">
            <v>8.6496221735637181E-3</v>
          </cell>
          <cell r="BL49">
            <v>9.8789548113045154E-3</v>
          </cell>
          <cell r="BM49">
            <v>1.0509461539652274E-2</v>
          </cell>
          <cell r="BN49">
            <v>1.0765565659607953E-2</v>
          </cell>
          <cell r="BO49">
            <v>9.5995062980811039E-3</v>
          </cell>
          <cell r="BP49">
            <v>9.98824439676675E-3</v>
          </cell>
          <cell r="BQ49">
            <v>9.190333830930212E-3</v>
          </cell>
          <cell r="BR49">
            <v>1.0066284572596956E-2</v>
          </cell>
          <cell r="BS49">
            <v>9.8085428865123062E-3</v>
          </cell>
          <cell r="BT49">
            <v>9.7006277703333074E-3</v>
          </cell>
          <cell r="BU49">
            <v>1.0379475554041777E-2</v>
          </cell>
          <cell r="BV49">
            <v>9.671130421609421E-3</v>
          </cell>
          <cell r="BW49">
            <v>8.3912883670532873E-3</v>
          </cell>
          <cell r="BY49">
            <v>9.7902084981490237E-3</v>
          </cell>
          <cell r="BZ49">
            <v>9.7902084981490237E-3</v>
          </cell>
          <cell r="CF49">
            <v>9.8789548045051228E-3</v>
          </cell>
          <cell r="CG49">
            <v>1.0509461539652274E-2</v>
          </cell>
          <cell r="CH49">
            <v>1.0765565659607953E-2</v>
          </cell>
          <cell r="CI49">
            <v>1.2535148138963777E-2</v>
          </cell>
          <cell r="CJ49">
            <v>1.089881368194533E-2</v>
          </cell>
          <cell r="CK49">
            <v>1.0533247161540761E-2</v>
          </cell>
          <cell r="CL49">
            <v>1.0729294997777646E-2</v>
          </cell>
          <cell r="CM49">
            <v>1.0377996066905358E-2</v>
          </cell>
          <cell r="CN49">
            <v>1.0607198135396614E-2</v>
          </cell>
          <cell r="CO49">
            <v>1.1407604589301833E-2</v>
          </cell>
          <cell r="CP49">
            <v>1.0561504089076414E-2</v>
          </cell>
          <cell r="CQ49">
            <v>8.8965282896346833E-3</v>
          </cell>
          <cell r="CS49">
            <v>1.0608212924096961E-2</v>
          </cell>
          <cell r="CT49">
            <v>1.0608212924096961E-2</v>
          </cell>
          <cell r="CZ49" t="e">
            <v>#DIV/0!</v>
          </cell>
          <cell r="DA49" t="e">
            <v>#DIV/0!</v>
          </cell>
          <cell r="DB49" t="e">
            <v>#DIV/0!</v>
          </cell>
          <cell r="DC49" t="e">
            <v>#DIV/0!</v>
          </cell>
          <cell r="DD49" t="e">
            <v>#DIV/0!</v>
          </cell>
          <cell r="DE49" t="e">
            <v>#DIV/0!</v>
          </cell>
          <cell r="DF49" t="e">
            <v>#DIV/0!</v>
          </cell>
          <cell r="DG49" t="e">
            <v>#DIV/0!</v>
          </cell>
          <cell r="DH49" t="e">
            <v>#DIV/0!</v>
          </cell>
          <cell r="DI49" t="e">
            <v>#DIV/0!</v>
          </cell>
          <cell r="DJ49" t="e">
            <v>#DIV/0!</v>
          </cell>
          <cell r="DK49" t="e">
            <v>#DIV/0!</v>
          </cell>
          <cell r="DM49" t="e">
            <v>#DIV/0!</v>
          </cell>
          <cell r="DN49" t="e">
            <v>#DIV/0!</v>
          </cell>
        </row>
        <row r="50">
          <cell r="D50">
            <v>3.1807577133756183E-2</v>
          </cell>
          <cell r="E50">
            <v>3.0275202317985049E-2</v>
          </cell>
          <cell r="F50">
            <v>2.5199026113053261E-2</v>
          </cell>
          <cell r="G50">
            <v>2.7778126180007131E-2</v>
          </cell>
          <cell r="H50">
            <v>2.5763939902308478E-2</v>
          </cell>
          <cell r="I50">
            <v>2.6794049733119357E-2</v>
          </cell>
          <cell r="J50">
            <v>2.4790655835278758E-2</v>
          </cell>
          <cell r="K50">
            <v>2.4201228111269107E-2</v>
          </cell>
          <cell r="L50">
            <v>2.2389434505241189E-2</v>
          </cell>
          <cell r="M50">
            <v>2.3956423681784689E-2</v>
          </cell>
          <cell r="N50">
            <v>2.3160728778044162E-2</v>
          </cell>
          <cell r="O50">
            <v>2.2415648421182075E-2</v>
          </cell>
          <cell r="Q50">
            <v>2.4857650688060701E-2</v>
          </cell>
          <cell r="R50">
            <v>2.4857650688060701E-2</v>
          </cell>
          <cell r="X50">
            <v>2.1237224027954603E-2</v>
          </cell>
          <cell r="Y50">
            <v>2.3046135111575126E-2</v>
          </cell>
          <cell r="Z50">
            <v>2.8555143584788587E-2</v>
          </cell>
          <cell r="AA50">
            <v>2.650408012816622E-2</v>
          </cell>
          <cell r="AB50">
            <v>2.8271616326878541E-2</v>
          </cell>
          <cell r="AC50">
            <v>3.223109310999811E-2</v>
          </cell>
          <cell r="AD50">
            <v>3.2380895518409274E-2</v>
          </cell>
          <cell r="AE50">
            <v>2.9575194852240597E-2</v>
          </cell>
          <cell r="AF50">
            <v>3.0754900304532276E-2</v>
          </cell>
          <cell r="AG50">
            <v>2.9218265465327683E-2</v>
          </cell>
          <cell r="AH50">
            <v>2.9737791432700403E-2</v>
          </cell>
          <cell r="AI50">
            <v>2.9953475542413923E-2</v>
          </cell>
          <cell r="AK50">
            <v>2.8587487799159737E-2</v>
          </cell>
          <cell r="AL50">
            <v>2.8587487799159737E-2</v>
          </cell>
          <cell r="AR50">
            <v>3.2002449160779753E-2</v>
          </cell>
          <cell r="AS50">
            <v>3.0877744023271696E-2</v>
          </cell>
          <cell r="AT50">
            <v>2.8599627417967802E-2</v>
          </cell>
          <cell r="AU50">
            <v>2.8194292433582041E-2</v>
          </cell>
          <cell r="AV50">
            <v>2.7414351798704162E-2</v>
          </cell>
          <cell r="AW50">
            <v>2.7717057936225073E-2</v>
          </cell>
          <cell r="AX50">
            <v>2.7276877550412901E-2</v>
          </cell>
          <cell r="AY50">
            <v>2.7024299070760486E-2</v>
          </cell>
          <cell r="AZ50">
            <v>2.6950694668920014E-2</v>
          </cell>
          <cell r="BA50">
            <v>2.656877438475173E-2</v>
          </cell>
          <cell r="BB50">
            <v>2.6530580260514358E-2</v>
          </cell>
          <cell r="BC50">
            <v>2.6143033247560343E-2</v>
          </cell>
          <cell r="BE50">
            <v>2.7421538474204542E-2</v>
          </cell>
          <cell r="BF50">
            <v>2.7421538474204542E-2</v>
          </cell>
          <cell r="BL50">
            <v>3.1807574058613737E-2</v>
          </cell>
          <cell r="BM50">
            <v>3.0275202317985049E-2</v>
          </cell>
          <cell r="BN50">
            <v>2.5199026113053261E-2</v>
          </cell>
          <cell r="BO50">
            <v>3.6017730392718036E-2</v>
          </cell>
          <cell r="BP50">
            <v>2.7883386443590605E-2</v>
          </cell>
          <cell r="BQ50">
            <v>2.8147992282004281E-2</v>
          </cell>
          <cell r="BR50">
            <v>2.748684727368467E-2</v>
          </cell>
          <cell r="BS50">
            <v>2.7199748571260451E-2</v>
          </cell>
          <cell r="BT50">
            <v>2.7232216505223474E-2</v>
          </cell>
          <cell r="BU50">
            <v>2.6831369640166244E-2</v>
          </cell>
          <cell r="BV50">
            <v>2.6788676614255654E-2</v>
          </cell>
          <cell r="BW50">
            <v>2.6366140240274137E-2</v>
          </cell>
          <cell r="BY50">
            <v>2.7857380467622844E-2</v>
          </cell>
          <cell r="BZ50">
            <v>2.7857380467622844E-2</v>
          </cell>
          <cell r="CF50">
            <v>3.1807577133756183E-2</v>
          </cell>
          <cell r="CG50">
            <v>3.0275202317985049E-2</v>
          </cell>
          <cell r="CH50">
            <v>2.5199026113053261E-2</v>
          </cell>
          <cell r="CI50">
            <v>2.7778126180007131E-2</v>
          </cell>
          <cell r="CJ50">
            <v>2.5763939902308478E-2</v>
          </cell>
          <cell r="CK50">
            <v>2.6794049733119357E-2</v>
          </cell>
          <cell r="CL50">
            <v>2.4790655835278758E-2</v>
          </cell>
          <cell r="CM50">
            <v>2.6327876907709821E-2</v>
          </cell>
          <cell r="CN50">
            <v>2.5661321510940038E-2</v>
          </cell>
          <cell r="CO50">
            <v>2.5446265849426521E-2</v>
          </cell>
          <cell r="CP50">
            <v>2.5537922527777639E-2</v>
          </cell>
          <cell r="CQ50">
            <v>2.5221242428610742E-2</v>
          </cell>
          <cell r="CS50">
            <v>2.619227748643738E-2</v>
          </cell>
          <cell r="CT50">
            <v>2.619227748643738E-2</v>
          </cell>
          <cell r="CZ50" t="e">
            <v>#DIV/0!</v>
          </cell>
          <cell r="DA50" t="e">
            <v>#DIV/0!</v>
          </cell>
          <cell r="DB50" t="e">
            <v>#DIV/0!</v>
          </cell>
          <cell r="DC50" t="e">
            <v>#DIV/0!</v>
          </cell>
          <cell r="DD50" t="e">
            <v>#DIV/0!</v>
          </cell>
          <cell r="DE50" t="e">
            <v>#DIV/0!</v>
          </cell>
          <cell r="DF50" t="e">
            <v>#DIV/0!</v>
          </cell>
          <cell r="DG50" t="e">
            <v>#DIV/0!</v>
          </cell>
          <cell r="DH50" t="e">
            <v>#DIV/0!</v>
          </cell>
          <cell r="DI50" t="e">
            <v>#DIV/0!</v>
          </cell>
          <cell r="DJ50" t="e">
            <v>#DIV/0!</v>
          </cell>
          <cell r="DK50" t="e">
            <v>#DIV/0!</v>
          </cell>
          <cell r="DM50" t="e">
            <v>#DIV/0!</v>
          </cell>
          <cell r="DN50" t="e">
            <v>#DIV/0!</v>
          </cell>
        </row>
        <row r="51">
          <cell r="D51">
            <v>1.2459163560873406E-2</v>
          </cell>
          <cell r="E51">
            <v>1.404197598190313E-2</v>
          </cell>
          <cell r="F51">
            <v>1.689802560648021E-2</v>
          </cell>
          <cell r="G51">
            <v>1.3718249493027277E-2</v>
          </cell>
          <cell r="H51">
            <v>1.488410175686272E-2</v>
          </cell>
          <cell r="I51">
            <v>1.4504704489643951E-2</v>
          </cell>
          <cell r="J51">
            <v>1.4332199190020659E-2</v>
          </cell>
          <cell r="K51">
            <v>1.4426653866466113E-2</v>
          </cell>
          <cell r="L51">
            <v>1.5023193973934458E-2</v>
          </cell>
          <cell r="M51">
            <v>1.484507110910252E-2</v>
          </cell>
          <cell r="N51">
            <v>1.5968132017055291E-2</v>
          </cell>
          <cell r="O51">
            <v>1.2374911541147973E-2</v>
          </cell>
          <cell r="Q51">
            <v>1.4418537717009685E-2</v>
          </cell>
          <cell r="R51">
            <v>1.4418537717009685E-2</v>
          </cell>
          <cell r="X51">
            <v>1.224793278394162E-2</v>
          </cell>
          <cell r="Y51">
            <v>6.7519207930168898E-3</v>
          </cell>
          <cell r="Z51">
            <v>6.6930066614225648E-3</v>
          </cell>
          <cell r="AA51">
            <v>6.2920914005511292E-3</v>
          </cell>
          <cell r="AB51">
            <v>7.7301337520381975E-3</v>
          </cell>
          <cell r="AC51">
            <v>7.3971839009686789E-3</v>
          </cell>
          <cell r="AD51">
            <v>6.1194778293712495E-3</v>
          </cell>
          <cell r="AE51">
            <v>5.8199107408395947E-3</v>
          </cell>
          <cell r="AF51">
            <v>6.8614289108367447E-3</v>
          </cell>
          <cell r="AG51">
            <v>7.4828318951553384E-3</v>
          </cell>
          <cell r="AH51">
            <v>1.583513457109784E-2</v>
          </cell>
          <cell r="AI51">
            <v>1.6341960127504294E-2</v>
          </cell>
          <cell r="AK51">
            <v>1.0005151650896165E-2</v>
          </cell>
          <cell r="AL51">
            <v>1.0005151650896165E-2</v>
          </cell>
          <cell r="AR51">
            <v>9.5538450603710329E-3</v>
          </cell>
          <cell r="AS51">
            <v>8.3428426235703408E-3</v>
          </cell>
          <cell r="AT51">
            <v>1.0352994782009298E-2</v>
          </cell>
          <cell r="AU51">
            <v>1.192566303812429E-2</v>
          </cell>
          <cell r="AV51">
            <v>9.7323401571499744E-3</v>
          </cell>
          <cell r="AW51">
            <v>1.0473106421121399E-2</v>
          </cell>
          <cell r="AX51">
            <v>8.0585913167906444E-3</v>
          </cell>
          <cell r="AY51">
            <v>9.3567425675328778E-3</v>
          </cell>
          <cell r="AZ51">
            <v>8.7121919924272734E-3</v>
          </cell>
          <cell r="BA51">
            <v>7.2276389715081003E-3</v>
          </cell>
          <cell r="BB51">
            <v>6.6582363500117371E-3</v>
          </cell>
          <cell r="BC51">
            <v>6.4035599413245596E-3</v>
          </cell>
          <cell r="BE51">
            <v>8.4488873154696473E-3</v>
          </cell>
          <cell r="BF51">
            <v>8.4488873154696473E-3</v>
          </cell>
          <cell r="BL51">
            <v>1.2459163560873406E-2</v>
          </cell>
          <cell r="BM51">
            <v>1.404197598190313E-2</v>
          </cell>
          <cell r="BN51">
            <v>1.689802560648021E-2</v>
          </cell>
          <cell r="BO51">
            <v>1.281786388658757E-2</v>
          </cell>
          <cell r="BP51">
            <v>1.1520494355290466E-2</v>
          </cell>
          <cell r="BQ51">
            <v>1.2372633813531538E-2</v>
          </cell>
          <cell r="BR51">
            <v>1.0583404930643414E-2</v>
          </cell>
          <cell r="BS51">
            <v>1.217883843051352E-2</v>
          </cell>
          <cell r="BT51">
            <v>1.1747136848637088E-2</v>
          </cell>
          <cell r="BU51">
            <v>1.0826877922135575E-2</v>
          </cell>
          <cell r="BV51">
            <v>1.0007925689432214E-2</v>
          </cell>
          <cell r="BW51">
            <v>9.0560869579087381E-3</v>
          </cell>
          <cell r="BY51">
            <v>1.153920672572639E-2</v>
          </cell>
          <cell r="BZ51">
            <v>1.153920672572639E-2</v>
          </cell>
          <cell r="CF51">
            <v>1.2459163560873406E-2</v>
          </cell>
          <cell r="CG51">
            <v>1.404197598190313E-2</v>
          </cell>
          <cell r="CH51">
            <v>1.689802560648021E-2</v>
          </cell>
          <cell r="CI51">
            <v>1.3718249493027277E-2</v>
          </cell>
          <cell r="CJ51">
            <v>1.488410175686272E-2</v>
          </cell>
          <cell r="CK51">
            <v>1.4504704489643951E-2</v>
          </cell>
          <cell r="CL51">
            <v>1.4332199190020659E-2</v>
          </cell>
          <cell r="CM51">
            <v>1.2151874191932944E-2</v>
          </cell>
          <cell r="CN51">
            <v>1.1410780258981986E-2</v>
          </cell>
          <cell r="CO51">
            <v>1.0353600388852269E-2</v>
          </cell>
          <cell r="CP51">
            <v>1.0231286933483881E-2</v>
          </cell>
          <cell r="CQ51">
            <v>9.331137856439695E-3</v>
          </cell>
          <cell r="CS51">
            <v>1.2415380984259688E-2</v>
          </cell>
          <cell r="CT51">
            <v>1.2415380984259688E-2</v>
          </cell>
          <cell r="CZ51" t="e">
            <v>#DIV/0!</v>
          </cell>
          <cell r="DA51" t="e">
            <v>#DIV/0!</v>
          </cell>
          <cell r="DB51" t="e">
            <v>#DIV/0!</v>
          </cell>
          <cell r="DC51" t="e">
            <v>#DIV/0!</v>
          </cell>
          <cell r="DD51" t="e">
            <v>#DIV/0!</v>
          </cell>
          <cell r="DE51" t="e">
            <v>#DIV/0!</v>
          </cell>
          <cell r="DF51" t="e">
            <v>#DIV/0!</v>
          </cell>
          <cell r="DG51" t="e">
            <v>#DIV/0!</v>
          </cell>
          <cell r="DH51" t="e">
            <v>#DIV/0!</v>
          </cell>
          <cell r="DI51" t="e">
            <v>#DIV/0!</v>
          </cell>
          <cell r="DJ51" t="e">
            <v>#DIV/0!</v>
          </cell>
          <cell r="DK51" t="e">
            <v>#DIV/0!</v>
          </cell>
          <cell r="DM51" t="e">
            <v>#DIV/0!</v>
          </cell>
          <cell r="DN51" t="e">
            <v>#DIV/0!</v>
          </cell>
        </row>
        <row r="55">
          <cell r="D55">
            <v>76350.289000000004</v>
          </cell>
          <cell r="E55">
            <v>74328.751000000004</v>
          </cell>
          <cell r="F55">
            <v>76188.975999999995</v>
          </cell>
          <cell r="G55">
            <v>82769.786890000003</v>
          </cell>
          <cell r="H55">
            <v>82191.132989999998</v>
          </cell>
          <cell r="I55">
            <v>80064.366970000003</v>
          </cell>
          <cell r="J55">
            <v>77728.201000000001</v>
          </cell>
          <cell r="K55">
            <v>82433.107000000004</v>
          </cell>
          <cell r="L55">
            <v>84202.435570000001</v>
          </cell>
          <cell r="M55">
            <v>88651.744000000006</v>
          </cell>
          <cell r="N55">
            <v>79570.915259999994</v>
          </cell>
          <cell r="O55">
            <v>86609.240470000004</v>
          </cell>
          <cell r="Q55">
            <v>971088.94614999997</v>
          </cell>
          <cell r="R55">
            <v>971088.94614999997</v>
          </cell>
          <cell r="Z55">
            <v>67898.02</v>
          </cell>
          <cell r="AA55">
            <v>71683.475000000006</v>
          </cell>
          <cell r="AB55">
            <v>71064.279399999999</v>
          </cell>
          <cell r="AC55">
            <v>65601.584000000003</v>
          </cell>
          <cell r="AD55">
            <v>68149.153999999995</v>
          </cell>
          <cell r="AE55">
            <v>71927.710999999996</v>
          </cell>
          <cell r="AF55">
            <v>68923.971999999994</v>
          </cell>
          <cell r="AG55">
            <v>73072.373999999996</v>
          </cell>
          <cell r="AH55">
            <v>74973.281000000003</v>
          </cell>
          <cell r="AI55">
            <v>75703.320999999996</v>
          </cell>
          <cell r="AK55">
            <v>708997.17139999999</v>
          </cell>
          <cell r="AL55">
            <v>708997.17139999999</v>
          </cell>
          <cell r="BE55">
            <v>0</v>
          </cell>
          <cell r="BF55">
            <v>0</v>
          </cell>
          <cell r="BY55">
            <v>0</v>
          </cell>
          <cell r="BZ55">
            <v>0</v>
          </cell>
          <cell r="CS55">
            <v>0</v>
          </cell>
          <cell r="CT55">
            <v>0</v>
          </cell>
        </row>
        <row r="56">
          <cell r="D56">
            <v>35601.550999999999</v>
          </cell>
          <cell r="E56">
            <v>37661.370999999999</v>
          </cell>
          <cell r="F56">
            <v>30530.374</v>
          </cell>
          <cell r="G56">
            <v>32359.441149999999</v>
          </cell>
          <cell r="H56">
            <v>36339.553999999996</v>
          </cell>
          <cell r="I56">
            <v>30001.545999999998</v>
          </cell>
          <cell r="J56">
            <v>25513.593000000001</v>
          </cell>
          <cell r="K56">
            <v>30015.037</v>
          </cell>
          <cell r="L56">
            <v>25421.42</v>
          </cell>
          <cell r="M56">
            <v>46014.879999999997</v>
          </cell>
          <cell r="N56">
            <v>43749.938679999999</v>
          </cell>
          <cell r="O56">
            <v>34351.032350000001</v>
          </cell>
          <cell r="Q56">
            <v>407559.73818000004</v>
          </cell>
          <cell r="R56">
            <v>407559.73818000004</v>
          </cell>
          <cell r="Z56">
            <v>26766.79</v>
          </cell>
          <cell r="AA56">
            <v>32854.993999999999</v>
          </cell>
          <cell r="AB56">
            <v>35163.438110000003</v>
          </cell>
          <cell r="AC56">
            <v>34805.250999999997</v>
          </cell>
          <cell r="AD56">
            <v>31478.992999999999</v>
          </cell>
          <cell r="AE56">
            <v>30452.411</v>
          </cell>
          <cell r="AF56">
            <v>31908.967000000001</v>
          </cell>
          <cell r="AG56">
            <v>35575.896560000001</v>
          </cell>
          <cell r="AH56">
            <v>44615.637000000002</v>
          </cell>
          <cell r="AI56">
            <v>26090.001</v>
          </cell>
          <cell r="AK56">
            <v>329712.37866999995</v>
          </cell>
          <cell r="AL56">
            <v>329712.37866999995</v>
          </cell>
          <cell r="BE56">
            <v>0</v>
          </cell>
          <cell r="BF56">
            <v>0</v>
          </cell>
          <cell r="BY56">
            <v>0</v>
          </cell>
          <cell r="BZ56">
            <v>0</v>
          </cell>
          <cell r="CS56">
            <v>0</v>
          </cell>
          <cell r="CT56">
            <v>0</v>
          </cell>
        </row>
        <row r="57">
          <cell r="D57">
            <v>8129.5619999999999</v>
          </cell>
          <cell r="E57">
            <v>13643.159</v>
          </cell>
          <cell r="F57">
            <v>7950.2394700000004</v>
          </cell>
          <cell r="G57">
            <v>13897.18478</v>
          </cell>
          <cell r="H57">
            <v>11693.873</v>
          </cell>
          <cell r="I57">
            <v>8841.3160000000007</v>
          </cell>
          <cell r="J57">
            <v>6066.1</v>
          </cell>
          <cell r="K57">
            <v>8060.4970000000003</v>
          </cell>
          <cell r="L57">
            <v>9548.8610000000008</v>
          </cell>
          <cell r="M57">
            <v>9423.2710000000006</v>
          </cell>
          <cell r="N57">
            <v>17798.18188</v>
          </cell>
          <cell r="O57">
            <v>10461.24591</v>
          </cell>
          <cell r="Q57">
            <v>125513.49104000001</v>
          </cell>
          <cell r="R57">
            <v>125513.49104000001</v>
          </cell>
          <cell r="Z57">
            <v>13676.334000000001</v>
          </cell>
          <cell r="AA57">
            <v>10894.824000000001</v>
          </cell>
          <cell r="AB57">
            <v>12729.190490000001</v>
          </cell>
          <cell r="AC57">
            <v>12596.975</v>
          </cell>
          <cell r="AD57">
            <v>13912.742</v>
          </cell>
          <cell r="AE57">
            <v>12207.174000000001</v>
          </cell>
          <cell r="AF57">
            <v>7722.5559999999996</v>
          </cell>
          <cell r="AG57">
            <v>11566.866</v>
          </cell>
          <cell r="AH57">
            <v>8271.3250000000007</v>
          </cell>
          <cell r="AI57">
            <v>9775.7289999999994</v>
          </cell>
          <cell r="AK57">
            <v>113353.71549</v>
          </cell>
          <cell r="AL57">
            <v>113353.71549</v>
          </cell>
          <cell r="BE57">
            <v>0</v>
          </cell>
          <cell r="BF57">
            <v>0</v>
          </cell>
          <cell r="BY57">
            <v>0</v>
          </cell>
          <cell r="BZ57">
            <v>0</v>
          </cell>
          <cell r="CS57">
            <v>0</v>
          </cell>
          <cell r="CT57">
            <v>0</v>
          </cell>
        </row>
        <row r="58">
          <cell r="D58">
            <v>4129.3729999999996</v>
          </cell>
          <cell r="E58">
            <v>5446.1660000000002</v>
          </cell>
          <cell r="F58">
            <v>6384.3</v>
          </cell>
          <cell r="G58">
            <v>5173.2129400000003</v>
          </cell>
          <cell r="H58">
            <v>6231.64</v>
          </cell>
          <cell r="I58">
            <v>6383.2259999999997</v>
          </cell>
          <cell r="J58">
            <v>4630.982</v>
          </cell>
          <cell r="K58">
            <v>4868.0039999999999</v>
          </cell>
          <cell r="L58">
            <v>4355.8360000000002</v>
          </cell>
          <cell r="M58">
            <v>6404.0230000000001</v>
          </cell>
          <cell r="N58">
            <v>5690.2048199999999</v>
          </cell>
          <cell r="O58">
            <v>5143.1111499999997</v>
          </cell>
          <cell r="Q58">
            <v>64840.078910000004</v>
          </cell>
          <cell r="R58">
            <v>64840.078910000004</v>
          </cell>
          <cell r="Z58">
            <v>29535.825000000001</v>
          </cell>
          <cell r="AA58">
            <v>9845.8739999999998</v>
          </cell>
          <cell r="AB58">
            <v>8990.2716600000003</v>
          </cell>
          <cell r="AC58">
            <v>8506.1880000000001</v>
          </cell>
          <cell r="AD58">
            <v>10068.892</v>
          </cell>
          <cell r="AE58">
            <v>11094.637000000001</v>
          </cell>
          <cell r="AF58">
            <v>7940.277</v>
          </cell>
          <cell r="AG58">
            <v>4645.1419999999998</v>
          </cell>
          <cell r="AH58">
            <v>7254.2089999999998</v>
          </cell>
          <cell r="AI58">
            <v>4184.4160000000002</v>
          </cell>
          <cell r="AK58">
            <v>102065.73166000002</v>
          </cell>
          <cell r="AL58">
            <v>102065.73166000002</v>
          </cell>
          <cell r="BE58">
            <v>0</v>
          </cell>
          <cell r="BF58">
            <v>0</v>
          </cell>
          <cell r="BY58">
            <v>0</v>
          </cell>
          <cell r="BZ58">
            <v>0</v>
          </cell>
          <cell r="CS58">
            <v>0</v>
          </cell>
          <cell r="CT58">
            <v>0</v>
          </cell>
        </row>
        <row r="59">
          <cell r="D59">
            <v>16463.038</v>
          </cell>
          <cell r="E59">
            <v>15389.88816</v>
          </cell>
          <cell r="F59">
            <v>16097.505999999999</v>
          </cell>
          <cell r="G59">
            <v>17521.466710000001</v>
          </cell>
          <cell r="H59">
            <v>17516.367999999999</v>
          </cell>
          <cell r="I59">
            <v>14396</v>
          </cell>
          <cell r="J59">
            <v>14228.882</v>
          </cell>
          <cell r="K59">
            <v>13777.335999999999</v>
          </cell>
          <cell r="L59">
            <v>13837.833000000001</v>
          </cell>
          <cell r="M59">
            <v>15531.777</v>
          </cell>
          <cell r="N59">
            <v>18073.591250000001</v>
          </cell>
          <cell r="O59">
            <v>18099.065490000001</v>
          </cell>
          <cell r="Q59">
            <v>190932.75161000001</v>
          </cell>
          <cell r="R59">
            <v>190932.75161000001</v>
          </cell>
          <cell r="Z59">
            <v>12012.347</v>
          </cell>
          <cell r="AA59">
            <v>29932.796999999999</v>
          </cell>
          <cell r="AB59">
            <v>30975.771509999999</v>
          </cell>
          <cell r="AC59">
            <v>33478.353999999999</v>
          </cell>
          <cell r="AD59">
            <v>33536.747000000003</v>
          </cell>
          <cell r="AE59">
            <v>34868.374000000003</v>
          </cell>
          <cell r="AF59">
            <v>39110.688999999998</v>
          </cell>
          <cell r="AG59">
            <v>29421.389889999999</v>
          </cell>
          <cell r="AH59">
            <v>26089.777999999998</v>
          </cell>
          <cell r="AI59">
            <v>22057.391</v>
          </cell>
          <cell r="AK59">
            <v>291483.6384</v>
          </cell>
          <cell r="AL59">
            <v>291483.6384</v>
          </cell>
          <cell r="BE59">
            <v>0</v>
          </cell>
          <cell r="BF59">
            <v>0</v>
          </cell>
          <cell r="BY59">
            <v>0</v>
          </cell>
          <cell r="BZ59">
            <v>0</v>
          </cell>
          <cell r="CS59">
            <v>0</v>
          </cell>
          <cell r="CT59">
            <v>0</v>
          </cell>
        </row>
        <row r="60">
          <cell r="D60">
            <v>140673.81299999999</v>
          </cell>
          <cell r="E60">
            <v>146469.33516000002</v>
          </cell>
          <cell r="F60">
            <v>137151.39546999999</v>
          </cell>
          <cell r="G60">
            <v>151721.09247</v>
          </cell>
          <cell r="H60">
            <v>153972.56798999998</v>
          </cell>
          <cell r="I60">
            <v>139686.45497000002</v>
          </cell>
          <cell r="J60">
            <v>128167.758</v>
          </cell>
          <cell r="K60">
            <v>139153.981</v>
          </cell>
          <cell r="L60">
            <v>137366.38557000001</v>
          </cell>
          <cell r="M60">
            <v>166025.69500000001</v>
          </cell>
          <cell r="N60">
            <v>164882.83189</v>
          </cell>
          <cell r="O60">
            <v>154663.69537000003</v>
          </cell>
          <cell r="Q60">
            <v>1759935.0058900001</v>
          </cell>
          <cell r="R60">
            <v>1759935.0058900001</v>
          </cell>
          <cell r="X60">
            <v>0</v>
          </cell>
          <cell r="Y60">
            <v>0</v>
          </cell>
          <cell r="Z60">
            <v>149889.31600000002</v>
          </cell>
          <cell r="AA60">
            <v>155211.96400000001</v>
          </cell>
          <cell r="AB60">
            <v>158922.95116999999</v>
          </cell>
          <cell r="AC60">
            <v>154988.35199999998</v>
          </cell>
          <cell r="AD60">
            <v>157146.52799999999</v>
          </cell>
          <cell r="AE60">
            <v>160550.307</v>
          </cell>
          <cell r="AF60">
            <v>155606.46100000001</v>
          </cell>
          <cell r="AG60">
            <v>154281.66845</v>
          </cell>
          <cell r="AH60">
            <v>161204.22999999998</v>
          </cell>
          <cell r="AI60">
            <v>137810.85800000001</v>
          </cell>
          <cell r="AK60">
            <v>1545612.6356200001</v>
          </cell>
          <cell r="AL60">
            <v>1545612.6356200001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E60">
            <v>0</v>
          </cell>
          <cell r="BF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Y60">
            <v>0</v>
          </cell>
          <cell r="BZ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</row>
        <row r="62">
          <cell r="D62" t="str">
            <v>No.1</v>
          </cell>
          <cell r="E62" t="str">
            <v>No.1</v>
          </cell>
          <cell r="F62" t="str">
            <v>No.1</v>
          </cell>
          <cell r="G62" t="str">
            <v>No.1</v>
          </cell>
          <cell r="H62" t="str">
            <v>No.1</v>
          </cell>
          <cell r="I62" t="str">
            <v>No.1</v>
          </cell>
          <cell r="J62" t="str">
            <v>No.1</v>
          </cell>
          <cell r="K62" t="str">
            <v>No.1</v>
          </cell>
          <cell r="L62" t="str">
            <v>No.1</v>
          </cell>
          <cell r="M62" t="str">
            <v>No.1</v>
          </cell>
          <cell r="N62" t="str">
            <v>No.1</v>
          </cell>
          <cell r="O62" t="str">
            <v>No.1</v>
          </cell>
          <cell r="X62" t="str">
            <v>No.2</v>
          </cell>
          <cell r="Y62" t="str">
            <v>No.2</v>
          </cell>
          <cell r="Z62" t="str">
            <v>No.2</v>
          </cell>
          <cell r="AA62" t="str">
            <v>No.2</v>
          </cell>
          <cell r="AB62" t="str">
            <v>No.2</v>
          </cell>
          <cell r="AC62" t="str">
            <v>No.2</v>
          </cell>
          <cell r="AD62" t="str">
            <v>No.2</v>
          </cell>
          <cell r="AE62" t="str">
            <v>No.2</v>
          </cell>
          <cell r="AF62" t="str">
            <v>No.2</v>
          </cell>
          <cell r="AG62" t="str">
            <v>No.2</v>
          </cell>
          <cell r="AH62" t="str">
            <v>No.2</v>
          </cell>
          <cell r="AI62" t="str">
            <v>No.2</v>
          </cell>
          <cell r="AR62" t="str">
            <v>No.3</v>
          </cell>
          <cell r="AS62" t="str">
            <v>No.3</v>
          </cell>
          <cell r="AT62" t="str">
            <v>No.3</v>
          </cell>
          <cell r="AU62" t="str">
            <v>No.3</v>
          </cell>
          <cell r="AV62" t="str">
            <v>No.3</v>
          </cell>
          <cell r="AW62" t="str">
            <v>No.3</v>
          </cell>
          <cell r="AX62" t="str">
            <v>No.3</v>
          </cell>
          <cell r="AY62" t="str">
            <v>No.3</v>
          </cell>
          <cell r="AZ62" t="str">
            <v>No.3</v>
          </cell>
          <cell r="BA62" t="str">
            <v>No.3</v>
          </cell>
          <cell r="BB62" t="str">
            <v>No.3</v>
          </cell>
          <cell r="BC62" t="str">
            <v>No.3</v>
          </cell>
          <cell r="BL62" t="str">
            <v>No.4</v>
          </cell>
          <cell r="BM62" t="str">
            <v>No.4</v>
          </cell>
          <cell r="BN62" t="str">
            <v>No.4</v>
          </cell>
          <cell r="BO62" t="str">
            <v>No.4</v>
          </cell>
          <cell r="BP62" t="str">
            <v>No.4</v>
          </cell>
          <cell r="BQ62" t="str">
            <v>No.4</v>
          </cell>
          <cell r="BR62" t="str">
            <v>No.4</v>
          </cell>
          <cell r="BS62" t="str">
            <v>No.4</v>
          </cell>
          <cell r="BT62" t="str">
            <v>No.4</v>
          </cell>
          <cell r="BU62" t="str">
            <v>No.4</v>
          </cell>
          <cell r="BV62" t="str">
            <v>No.4</v>
          </cell>
          <cell r="BW62" t="str">
            <v>No.4</v>
          </cell>
        </row>
        <row r="64">
          <cell r="D64" t="str">
            <v>Yum</v>
          </cell>
          <cell r="E64" t="str">
            <v>Yum</v>
          </cell>
          <cell r="F64" t="str">
            <v>Yum</v>
          </cell>
          <cell r="G64" t="str">
            <v>Yum</v>
          </cell>
          <cell r="H64" t="str">
            <v>Yum</v>
          </cell>
          <cell r="I64" t="str">
            <v>Yum</v>
          </cell>
          <cell r="J64" t="str">
            <v>Yum</v>
          </cell>
          <cell r="K64" t="str">
            <v>Yum</v>
          </cell>
          <cell r="L64" t="str">
            <v>Yum</v>
          </cell>
          <cell r="M64" t="str">
            <v>Yum</v>
          </cell>
          <cell r="X64" t="str">
            <v>Dunkin</v>
          </cell>
          <cell r="Y64" t="str">
            <v>Medic  group</v>
          </cell>
          <cell r="Z64" t="str">
            <v>Medic  group</v>
          </cell>
          <cell r="AA64" t="str">
            <v>MK</v>
          </cell>
          <cell r="AB64" t="str">
            <v>MK</v>
          </cell>
          <cell r="AC64" t="str">
            <v>MK</v>
          </cell>
          <cell r="AD64" t="str">
            <v>Speciality sport</v>
          </cell>
          <cell r="AE64" t="str">
            <v>Speciality sport</v>
          </cell>
          <cell r="AF64" t="str">
            <v>McThai</v>
          </cell>
          <cell r="AG64" t="str">
            <v>Krungthep Hi Tech Tele</v>
          </cell>
          <cell r="AK64" t="str">
            <v>Education Center</v>
          </cell>
          <cell r="AR64" t="str">
            <v>MK</v>
          </cell>
          <cell r="AS64" t="str">
            <v>Dunkin</v>
          </cell>
          <cell r="AT64" t="str">
            <v>MK</v>
          </cell>
          <cell r="AU64" t="str">
            <v>Medic group</v>
          </cell>
          <cell r="AV64" t="str">
            <v>MC Thai</v>
          </cell>
          <cell r="AW64" t="str">
            <v>MC Thai</v>
          </cell>
          <cell r="AX64" t="str">
            <v>Bangkok Hitech Tele</v>
          </cell>
          <cell r="AY64" t="str">
            <v>Education Center</v>
          </cell>
          <cell r="AZ64" t="str">
            <v>Education Center</v>
          </cell>
          <cell r="BA64" t="str">
            <v>Specialty sport</v>
          </cell>
          <cell r="BP64" t="str">
            <v>Dunkin</v>
          </cell>
          <cell r="BQ64" t="str">
            <v>Central restaurant group</v>
          </cell>
          <cell r="BR64" t="str">
            <v>Education Center</v>
          </cell>
          <cell r="BS64" t="str">
            <v>Great Pizza</v>
          </cell>
          <cell r="BT64" t="str">
            <v>Specialty sport</v>
          </cell>
          <cell r="BU64" t="str">
            <v>Education Center</v>
          </cell>
        </row>
        <row r="65">
          <cell r="D65">
            <v>8270.7049999999999</v>
          </cell>
          <cell r="E65">
            <v>7313.3680000000004</v>
          </cell>
          <cell r="F65">
            <v>8879.9164899999996</v>
          </cell>
          <cell r="G65">
            <v>11747.053</v>
          </cell>
          <cell r="H65">
            <v>11113.532999999999</v>
          </cell>
          <cell r="I65">
            <v>9358.4969999999994</v>
          </cell>
          <cell r="J65">
            <v>9661.7630000000008</v>
          </cell>
          <cell r="K65">
            <v>11772.929</v>
          </cell>
          <cell r="L65">
            <v>9584.66</v>
          </cell>
          <cell r="M65">
            <v>9968.2090000000007</v>
          </cell>
          <cell r="X65">
            <v>2090.9960000000001</v>
          </cell>
          <cell r="Y65">
            <v>7843.12</v>
          </cell>
          <cell r="Z65">
            <v>8324.7266600000003</v>
          </cell>
          <cell r="AA65">
            <v>4776.3879999999999</v>
          </cell>
          <cell r="AB65">
            <v>4931.3329999999996</v>
          </cell>
          <cell r="AC65">
            <v>5158.4849999999997</v>
          </cell>
          <cell r="AD65">
            <v>18.87</v>
          </cell>
          <cell r="AE65">
            <v>19.082000000000001</v>
          </cell>
          <cell r="AF65">
            <v>2221.33</v>
          </cell>
          <cell r="AG65">
            <v>140.16399999999999</v>
          </cell>
          <cell r="AK65">
            <v>0</v>
          </cell>
          <cell r="AR65">
            <v>4331.6319999999996</v>
          </cell>
          <cell r="AS65">
            <v>1898.971</v>
          </cell>
          <cell r="AT65">
            <v>4504.3478700000005</v>
          </cell>
          <cell r="AU65">
            <v>8862.4439999999995</v>
          </cell>
          <cell r="AV65">
            <v>2336.8719999999998</v>
          </cell>
          <cell r="AW65">
            <v>2485.3629999999998</v>
          </cell>
          <cell r="AX65">
            <v>124.271</v>
          </cell>
          <cell r="AY65">
            <v>0</v>
          </cell>
          <cell r="AZ65">
            <v>0</v>
          </cell>
          <cell r="BA65">
            <v>13.617000000000001</v>
          </cell>
          <cell r="BP65">
            <v>154.58127999999999</v>
          </cell>
          <cell r="BQ65">
            <v>2039.6669999999999</v>
          </cell>
          <cell r="BR65">
            <v>983.99699999999996</v>
          </cell>
          <cell r="BS65">
            <v>130.072</v>
          </cell>
          <cell r="BT65">
            <v>58.137999999999998</v>
          </cell>
          <cell r="BU65">
            <v>0</v>
          </cell>
        </row>
        <row r="66">
          <cell r="D66">
            <v>3487.1680000000001</v>
          </cell>
          <cell r="E66">
            <v>37.888919999999999</v>
          </cell>
          <cell r="F66">
            <v>528.48249999999996</v>
          </cell>
          <cell r="G66">
            <v>46.22</v>
          </cell>
          <cell r="H66">
            <v>7723.2292900000002</v>
          </cell>
          <cell r="I66">
            <v>3910.6260000000002</v>
          </cell>
          <cell r="J66">
            <v>4118.3159999999998</v>
          </cell>
          <cell r="K66">
            <v>898.36099999999999</v>
          </cell>
          <cell r="L66">
            <v>2246.4209999999998</v>
          </cell>
          <cell r="M66">
            <v>10043.879000000001</v>
          </cell>
          <cell r="X66">
            <v>1939.2260000000001</v>
          </cell>
          <cell r="Y66">
            <v>2258.451</v>
          </cell>
          <cell r="Z66">
            <v>1599.35556</v>
          </cell>
          <cell r="AA66">
            <v>2858.306</v>
          </cell>
          <cell r="AB66">
            <v>1429.768</v>
          </cell>
          <cell r="AC66">
            <v>788.17</v>
          </cell>
          <cell r="AD66">
            <v>149.66499999999999</v>
          </cell>
          <cell r="AE66">
            <v>149.26400000000001</v>
          </cell>
          <cell r="AF66">
            <v>408.94200000000001</v>
          </cell>
          <cell r="AG66">
            <v>766.35400000000004</v>
          </cell>
          <cell r="AK66">
            <v>0</v>
          </cell>
          <cell r="AR66">
            <v>1062.2349999999999</v>
          </cell>
          <cell r="AS66">
            <v>2119.5500000000002</v>
          </cell>
          <cell r="AT66">
            <v>1935.60682</v>
          </cell>
          <cell r="AU66">
            <v>411.25700000000001</v>
          </cell>
          <cell r="AV66">
            <v>39.156999999999996</v>
          </cell>
          <cell r="AW66">
            <v>2431.2170000000001</v>
          </cell>
          <cell r="AX66">
            <v>1042.6769999999999</v>
          </cell>
          <cell r="AY66">
            <v>0</v>
          </cell>
          <cell r="AZ66">
            <v>0</v>
          </cell>
          <cell r="BA66">
            <v>123.92400000000001</v>
          </cell>
          <cell r="BP66">
            <v>245.31819999999999</v>
          </cell>
          <cell r="BQ66">
            <v>379.077</v>
          </cell>
          <cell r="BR66">
            <v>0</v>
          </cell>
          <cell r="BS66">
            <v>142.46100000000001</v>
          </cell>
          <cell r="BT66">
            <v>149.47300000000001</v>
          </cell>
          <cell r="BU66">
            <v>0</v>
          </cell>
        </row>
        <row r="67">
          <cell r="D67">
            <v>530.77099999999996</v>
          </cell>
          <cell r="E67">
            <v>22.317</v>
          </cell>
          <cell r="F67">
            <v>0</v>
          </cell>
          <cell r="G67">
            <v>9.7519799999999996</v>
          </cell>
          <cell r="H67">
            <v>33.604149999999997</v>
          </cell>
          <cell r="I67">
            <v>140.82300000000001</v>
          </cell>
          <cell r="J67">
            <v>387.18299999999999</v>
          </cell>
          <cell r="K67">
            <v>705.59500000000003</v>
          </cell>
          <cell r="L67">
            <v>1.07</v>
          </cell>
          <cell r="M67">
            <v>1748.4680000000001</v>
          </cell>
          <cell r="X67">
            <v>2039.972</v>
          </cell>
          <cell r="Y67">
            <v>1539.518</v>
          </cell>
          <cell r="Z67">
            <v>2.3518600000000003</v>
          </cell>
          <cell r="AA67">
            <v>569.97699999999998</v>
          </cell>
          <cell r="AB67">
            <v>676.70899999999995</v>
          </cell>
          <cell r="AC67">
            <v>230.15</v>
          </cell>
          <cell r="AD67">
            <v>172.78700000000001</v>
          </cell>
          <cell r="AE67">
            <v>149.66499999999999</v>
          </cell>
          <cell r="AF67">
            <v>9.7777980000000007</v>
          </cell>
          <cell r="AG67">
            <v>39.682000000000002</v>
          </cell>
          <cell r="AK67">
            <v>0</v>
          </cell>
          <cell r="AR67">
            <v>71.421000000000006</v>
          </cell>
          <cell r="AS67">
            <v>1884.8109999999999</v>
          </cell>
          <cell r="AT67">
            <v>487.2253</v>
          </cell>
          <cell r="AU67">
            <v>29.93</v>
          </cell>
          <cell r="AV67">
            <v>12.462</v>
          </cell>
          <cell r="AW67">
            <v>39.156999999999996</v>
          </cell>
          <cell r="AX67">
            <v>983.43399999999997</v>
          </cell>
          <cell r="AY67">
            <v>0</v>
          </cell>
          <cell r="AZ67">
            <v>0</v>
          </cell>
          <cell r="BA67">
            <v>149.47300000000001</v>
          </cell>
          <cell r="BP67">
            <v>1749.8394000000001</v>
          </cell>
          <cell r="BQ67">
            <v>257.45400000000001</v>
          </cell>
          <cell r="BR67">
            <v>0</v>
          </cell>
          <cell r="BS67">
            <v>154.12200000000001</v>
          </cell>
          <cell r="BT67">
            <v>149.26400000000001</v>
          </cell>
          <cell r="BU67">
            <v>0</v>
          </cell>
        </row>
        <row r="68">
          <cell r="D68">
            <v>2408.752</v>
          </cell>
          <cell r="E68">
            <v>1.036</v>
          </cell>
          <cell r="F68">
            <v>12.812100000000001</v>
          </cell>
          <cell r="G68">
            <v>0</v>
          </cell>
          <cell r="H68">
            <v>9.7519799999999996</v>
          </cell>
          <cell r="I68">
            <v>0</v>
          </cell>
          <cell r="J68">
            <v>23.132999999999999</v>
          </cell>
          <cell r="K68">
            <v>130.63499999999999</v>
          </cell>
          <cell r="L68">
            <v>262.51</v>
          </cell>
          <cell r="M68">
            <v>1.07</v>
          </cell>
          <cell r="X68">
            <v>765.31799999999998</v>
          </cell>
          <cell r="Y68">
            <v>173.048</v>
          </cell>
          <cell r="Z68">
            <v>65.650999999999996</v>
          </cell>
          <cell r="AA68">
            <v>487.22500000000002</v>
          </cell>
          <cell r="AB68">
            <v>574.72400000000005</v>
          </cell>
          <cell r="AC68">
            <v>93.31</v>
          </cell>
          <cell r="AD68">
            <v>142.108</v>
          </cell>
          <cell r="AE68">
            <v>142.98699999999999</v>
          </cell>
          <cell r="AF68">
            <v>46.07</v>
          </cell>
          <cell r="AG68">
            <v>78.433999999999997</v>
          </cell>
          <cell r="AK68">
            <v>0</v>
          </cell>
          <cell r="AR68">
            <v>640.91600000000005</v>
          </cell>
          <cell r="AS68">
            <v>2039.537</v>
          </cell>
          <cell r="AT68">
            <v>476.78084999999999</v>
          </cell>
          <cell r="AU68">
            <v>2.351</v>
          </cell>
          <cell r="AV68">
            <v>1.07</v>
          </cell>
          <cell r="AW68">
            <v>12.462</v>
          </cell>
          <cell r="AX68">
            <v>992.505</v>
          </cell>
          <cell r="AY68">
            <v>0</v>
          </cell>
          <cell r="AZ68">
            <v>0</v>
          </cell>
          <cell r="BA68">
            <v>149.26400000000001</v>
          </cell>
          <cell r="BP68">
            <v>264.73329999999999</v>
          </cell>
          <cell r="BQ68">
            <v>195.238</v>
          </cell>
          <cell r="BR68">
            <v>0</v>
          </cell>
          <cell r="BS68">
            <v>172.68700000000001</v>
          </cell>
          <cell r="BT68">
            <v>149.66499999999999</v>
          </cell>
          <cell r="BU68">
            <v>0</v>
          </cell>
        </row>
        <row r="69">
          <cell r="D69">
            <v>3610.194</v>
          </cell>
          <cell r="E69">
            <v>5602.01</v>
          </cell>
          <cell r="F69">
            <v>5606.0463099999997</v>
          </cell>
          <cell r="G69">
            <v>5617.0559999999996</v>
          </cell>
          <cell r="H69">
            <v>5617.0559999999996</v>
          </cell>
          <cell r="I69">
            <v>2433.6950000000002</v>
          </cell>
          <cell r="J69">
            <v>2433.6950000000002</v>
          </cell>
          <cell r="K69">
            <v>2677.8670000000002</v>
          </cell>
          <cell r="L69">
            <v>2457.4929999999999</v>
          </cell>
          <cell r="M69">
            <v>2717.7689999999998</v>
          </cell>
          <cell r="X69">
            <v>4356.2</v>
          </cell>
          <cell r="Y69">
            <v>672.36</v>
          </cell>
          <cell r="Z69">
            <v>771.04597000000001</v>
          </cell>
          <cell r="AA69">
            <v>1723.7270000000001</v>
          </cell>
          <cell r="AB69">
            <v>2207.3180000000002</v>
          </cell>
          <cell r="AC69">
            <v>866.06700000000001</v>
          </cell>
          <cell r="AD69">
            <v>1548.674</v>
          </cell>
          <cell r="AE69">
            <v>1490.643</v>
          </cell>
          <cell r="AF69">
            <v>1008.322</v>
          </cell>
          <cell r="AG69">
            <v>2026.1110000000001</v>
          </cell>
          <cell r="AK69">
            <v>2171.1869999999999</v>
          </cell>
          <cell r="AR69">
            <v>459.79199999999997</v>
          </cell>
          <cell r="AS69">
            <v>2619.8240000000001</v>
          </cell>
          <cell r="AT69">
            <v>1246.9561999999999</v>
          </cell>
          <cell r="AU69">
            <v>54.53396</v>
          </cell>
          <cell r="AV69">
            <v>1310.828</v>
          </cell>
          <cell r="AW69">
            <v>1264.5999999999999</v>
          </cell>
          <cell r="AX69">
            <v>530.09</v>
          </cell>
          <cell r="AY69">
            <v>2171.1869999999999</v>
          </cell>
          <cell r="AZ69">
            <v>2171.1869999999999</v>
          </cell>
          <cell r="BA69">
            <v>1783.2950000000001</v>
          </cell>
          <cell r="BP69">
            <v>1104.8296600000001</v>
          </cell>
          <cell r="BQ69">
            <v>269.03500000000003</v>
          </cell>
          <cell r="BR69">
            <v>1187.19</v>
          </cell>
          <cell r="BS69">
            <v>239.82499999999999</v>
          </cell>
          <cell r="BT69">
            <v>1633.63</v>
          </cell>
          <cell r="BU69">
            <v>2171.1869999999999</v>
          </cell>
        </row>
        <row r="70">
          <cell r="D70">
            <v>18307.59</v>
          </cell>
          <cell r="E70">
            <v>12976.619920000001</v>
          </cell>
          <cell r="F70">
            <v>15027.257399999999</v>
          </cell>
          <cell r="G70">
            <v>17420.080979999999</v>
          </cell>
          <cell r="H70">
            <v>24497.174419999999</v>
          </cell>
          <cell r="I70">
            <v>15843.641</v>
          </cell>
          <cell r="J70">
            <v>16624.090000000004</v>
          </cell>
          <cell r="K70">
            <v>16185.387000000001</v>
          </cell>
          <cell r="L70">
            <v>14552.154</v>
          </cell>
          <cell r="M70">
            <v>24479.395000000004</v>
          </cell>
          <cell r="N70">
            <v>0</v>
          </cell>
          <cell r="O70">
            <v>0</v>
          </cell>
          <cell r="X70">
            <v>11191.712</v>
          </cell>
          <cell r="Y70">
            <v>12486.497000000001</v>
          </cell>
          <cell r="Z70">
            <v>10763.13105</v>
          </cell>
          <cell r="AA70">
            <v>10415.623000000001</v>
          </cell>
          <cell r="AB70">
            <v>9819.851999999999</v>
          </cell>
          <cell r="AC70">
            <v>7136.1819999999998</v>
          </cell>
          <cell r="AD70">
            <v>2032.104</v>
          </cell>
          <cell r="AE70">
            <v>1951.6410000000001</v>
          </cell>
          <cell r="AF70">
            <v>3694.4417980000003</v>
          </cell>
          <cell r="AG70">
            <v>3050.7449999999999</v>
          </cell>
          <cell r="AH70">
            <v>0</v>
          </cell>
          <cell r="AI70">
            <v>0</v>
          </cell>
          <cell r="AR70">
            <v>6565.9960000000001</v>
          </cell>
          <cell r="AS70">
            <v>10562.693000000001</v>
          </cell>
          <cell r="AT70">
            <v>8650.9170400000003</v>
          </cell>
          <cell r="AU70">
            <v>9360.5159600000006</v>
          </cell>
          <cell r="AV70">
            <v>3700.3890000000001</v>
          </cell>
          <cell r="AW70">
            <v>6232.7990000000009</v>
          </cell>
          <cell r="AX70">
            <v>3672.9769999999999</v>
          </cell>
          <cell r="AY70">
            <v>2171.1869999999999</v>
          </cell>
          <cell r="AZ70">
            <v>2171.1869999999999</v>
          </cell>
          <cell r="BA70">
            <v>2219.5730000000003</v>
          </cell>
          <cell r="BB70">
            <v>0</v>
          </cell>
          <cell r="BC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3519.3018400000001</v>
          </cell>
          <cell r="BQ70">
            <v>3140.4709999999995</v>
          </cell>
          <cell r="BR70">
            <v>2171.1869999999999</v>
          </cell>
          <cell r="BS70">
            <v>839.16700000000014</v>
          </cell>
          <cell r="BT70">
            <v>2140.17</v>
          </cell>
          <cell r="BU70">
            <v>2171.1869999999999</v>
          </cell>
          <cell r="BV70">
            <v>0</v>
          </cell>
          <cell r="BW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3">
          <cell r="D73">
            <v>2285.6379999999999</v>
          </cell>
          <cell r="E73">
            <v>2963.65</v>
          </cell>
          <cell r="F73">
            <v>4530.0857299999998</v>
          </cell>
          <cell r="G73">
            <v>3964.9395</v>
          </cell>
          <cell r="H73">
            <v>3605.11337</v>
          </cell>
          <cell r="I73">
            <v>2543.8624600000003</v>
          </cell>
          <cell r="J73">
            <v>2927.8996099999999</v>
          </cell>
          <cell r="K73">
            <v>3763.0330899999999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26584.22176</v>
          </cell>
          <cell r="R73">
            <v>26584.22176</v>
          </cell>
          <cell r="X73">
            <v>2224.7167263000001</v>
          </cell>
          <cell r="Y73">
            <v>2310.5978165000001</v>
          </cell>
          <cell r="Z73">
            <v>2306.328692</v>
          </cell>
          <cell r="AA73">
            <v>2471.1193109999995</v>
          </cell>
          <cell r="AB73">
            <v>2659.7332531000002</v>
          </cell>
          <cell r="AC73">
            <v>2479.8222164999997</v>
          </cell>
          <cell r="AD73">
            <v>3191.9540872999996</v>
          </cell>
          <cell r="AE73">
            <v>3112.6350110000003</v>
          </cell>
          <cell r="AF73">
            <v>3320.1085261000003</v>
          </cell>
          <cell r="AG73">
            <v>3253.3953179999999</v>
          </cell>
          <cell r="AH73">
            <v>4101.2543784000009</v>
          </cell>
          <cell r="AI73">
            <v>4355.6085600999995</v>
          </cell>
          <cell r="AK73">
            <v>35787.273896300001</v>
          </cell>
          <cell r="AL73">
            <v>35787.273896300001</v>
          </cell>
          <cell r="AR73">
            <v>3313.3492519219999</v>
          </cell>
          <cell r="AS73">
            <v>3827.1818001210004</v>
          </cell>
          <cell r="AT73">
            <v>4274.2552199740003</v>
          </cell>
          <cell r="AU73">
            <v>3761.001708838</v>
          </cell>
          <cell r="AV73">
            <v>3244.0222911249998</v>
          </cell>
          <cell r="AW73">
            <v>3425.0359791970004</v>
          </cell>
          <cell r="AX73">
            <v>3597.5903035390002</v>
          </cell>
          <cell r="AY73">
            <v>3737.4809600859994</v>
          </cell>
          <cell r="AZ73">
            <v>4355.9820807431988</v>
          </cell>
          <cell r="BA73">
            <v>4913.2020807432</v>
          </cell>
          <cell r="BB73">
            <v>3956.8920807431996</v>
          </cell>
          <cell r="BC73">
            <v>4875.5520807432003</v>
          </cell>
          <cell r="BE73">
            <v>47281.5458377748</v>
          </cell>
          <cell r="BF73">
            <v>47281.5458377748</v>
          </cell>
          <cell r="BL73">
            <v>2285.6379999999999</v>
          </cell>
          <cell r="BM73">
            <v>2963.65</v>
          </cell>
          <cell r="BN73">
            <v>4530.0857299999998</v>
          </cell>
          <cell r="BO73">
            <v>3369.4417088379996</v>
          </cell>
          <cell r="BP73">
            <v>3457.4701791250004</v>
          </cell>
          <cell r="BQ73">
            <v>3238.7030446969993</v>
          </cell>
          <cell r="BR73">
            <v>3890.3095560389993</v>
          </cell>
          <cell r="BS73">
            <v>4025.4734073859995</v>
          </cell>
          <cell r="BT73">
            <v>4798.3590175031986</v>
          </cell>
          <cell r="BU73">
            <v>5518.8790175032</v>
          </cell>
          <cell r="BV73">
            <v>5003.4790175031994</v>
          </cell>
          <cell r="BW73">
            <v>4742.4490175031988</v>
          </cell>
          <cell r="BY73">
            <v>47823.937696097782</v>
          </cell>
          <cell r="BZ73">
            <v>47823.937696097782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</row>
        <row r="74">
          <cell r="D74">
            <v>626.702</v>
          </cell>
          <cell r="E74">
            <v>1100.8510000000001</v>
          </cell>
          <cell r="F74">
            <v>1275.5398799999998</v>
          </cell>
          <cell r="G74">
            <v>1041.4026800000001</v>
          </cell>
          <cell r="H74">
            <v>1190.5809999999999</v>
          </cell>
          <cell r="I74">
            <v>805.005</v>
          </cell>
          <cell r="J74">
            <v>974.44519000000003</v>
          </cell>
          <cell r="K74">
            <v>1292.2344399999999</v>
          </cell>
          <cell r="Q74">
            <v>8306.7611900000011</v>
          </cell>
          <cell r="R74">
            <v>8306.7611900000011</v>
          </cell>
          <cell r="X74">
            <v>717.83190630000001</v>
          </cell>
          <cell r="Y74">
            <v>658.67805500000009</v>
          </cell>
          <cell r="Z74">
            <v>633.86700930000006</v>
          </cell>
          <cell r="AA74">
            <v>599.85570029999985</v>
          </cell>
          <cell r="AB74">
            <v>817.27675009999996</v>
          </cell>
          <cell r="AC74">
            <v>639.92311700000005</v>
          </cell>
          <cell r="AD74">
            <v>1033.3269192999999</v>
          </cell>
          <cell r="AE74">
            <v>925.19523300000003</v>
          </cell>
          <cell r="AF74">
            <v>808.24484600000005</v>
          </cell>
          <cell r="AG74">
            <v>797.44544109999993</v>
          </cell>
          <cell r="AH74">
            <v>1641.6502914000002</v>
          </cell>
          <cell r="AI74">
            <v>1556.4153135999998</v>
          </cell>
          <cell r="AK74">
            <v>10829.710582400001</v>
          </cell>
          <cell r="AL74">
            <v>10829.710582400001</v>
          </cell>
          <cell r="AR74">
            <v>926.73052803328449</v>
          </cell>
          <cell r="AS74">
            <v>973.7314369605682</v>
          </cell>
          <cell r="AT74">
            <v>876.37776717592408</v>
          </cell>
          <cell r="AU74">
            <v>930.00323617040749</v>
          </cell>
          <cell r="AV74">
            <v>1341.8654016772357</v>
          </cell>
          <cell r="AW74">
            <v>997.40265562618038</v>
          </cell>
          <cell r="AX74">
            <v>1172.1682920894011</v>
          </cell>
          <cell r="AY74">
            <v>1301.9077608296921</v>
          </cell>
          <cell r="AZ74">
            <v>1548.183369537993</v>
          </cell>
          <cell r="BA74">
            <v>1746.2279714631632</v>
          </cell>
          <cell r="BB74">
            <v>1406.3406141051009</v>
          </cell>
          <cell r="BC74">
            <v>1732.846579441192</v>
          </cell>
          <cell r="BE74">
            <v>14953.785613110142</v>
          </cell>
          <cell r="BF74">
            <v>14953.785613110142</v>
          </cell>
          <cell r="BL74">
            <v>626.702</v>
          </cell>
          <cell r="BM74">
            <v>1100.8510000000001</v>
          </cell>
          <cell r="BN74">
            <v>1275.5398799999998</v>
          </cell>
          <cell r="BO74">
            <v>833.18007698407609</v>
          </cell>
          <cell r="BP74">
            <v>1330.0340607824116</v>
          </cell>
          <cell r="BQ74">
            <v>888.90552238899977</v>
          </cell>
          <cell r="BR74">
            <v>1197.391116895242</v>
          </cell>
          <cell r="BS74">
            <v>1306.7481765300161</v>
          </cell>
          <cell r="BT74">
            <v>1537.0910275645315</v>
          </cell>
          <cell r="BU74">
            <v>1745.068972845201</v>
          </cell>
          <cell r="BV74">
            <v>1556.9818945009167</v>
          </cell>
          <cell r="BW74">
            <v>1441.5005049802655</v>
          </cell>
          <cell r="BY74">
            <v>14839.994233471662</v>
          </cell>
          <cell r="BZ74">
            <v>14839.994233471662</v>
          </cell>
          <cell r="CS74">
            <v>0</v>
          </cell>
          <cell r="CT74">
            <v>0</v>
          </cell>
        </row>
        <row r="75">
          <cell r="D75">
            <v>273.435</v>
          </cell>
          <cell r="E75">
            <v>332.37700000000001</v>
          </cell>
          <cell r="F75">
            <v>454.37531999999999</v>
          </cell>
          <cell r="G75">
            <v>393.47500000000002</v>
          </cell>
          <cell r="H75">
            <v>433.71589999999998</v>
          </cell>
          <cell r="I75">
            <v>288.97219000000001</v>
          </cell>
          <cell r="J75">
            <v>362.93396999999999</v>
          </cell>
          <cell r="K75">
            <v>454.14825000000002</v>
          </cell>
          <cell r="Q75">
            <v>2993.4326300000002</v>
          </cell>
          <cell r="R75">
            <v>2993.4326300000002</v>
          </cell>
          <cell r="X75">
            <v>221.68366</v>
          </cell>
          <cell r="Y75">
            <v>235.41221149999998</v>
          </cell>
          <cell r="Z75">
            <v>336.7872127</v>
          </cell>
          <cell r="AA75">
            <v>304.7915357</v>
          </cell>
          <cell r="AB75">
            <v>246.88488800000002</v>
          </cell>
          <cell r="AC75">
            <v>292.58824450000003</v>
          </cell>
          <cell r="AD75">
            <v>342.69611300000003</v>
          </cell>
          <cell r="AE75">
            <v>291.11988300000002</v>
          </cell>
          <cell r="AF75">
            <v>348.82102509999999</v>
          </cell>
          <cell r="AG75">
            <v>263.5293719</v>
          </cell>
          <cell r="AH75">
            <v>386.38341099999997</v>
          </cell>
          <cell r="AI75">
            <v>405.99630149999996</v>
          </cell>
          <cell r="AK75">
            <v>3676.6938578999998</v>
          </cell>
          <cell r="AL75">
            <v>3676.6938578999998</v>
          </cell>
          <cell r="AR75">
            <v>436.52878442366222</v>
          </cell>
          <cell r="AS75">
            <v>435.97058308663753</v>
          </cell>
          <cell r="AT75">
            <v>553.66279374089561</v>
          </cell>
          <cell r="AU75">
            <v>516.37034050532782</v>
          </cell>
          <cell r="AV75">
            <v>403.0607518732852</v>
          </cell>
          <cell r="AW75">
            <v>345.03352867494851</v>
          </cell>
          <cell r="AX75">
            <v>452.34277547521765</v>
          </cell>
          <cell r="AY75">
            <v>405.52545031202959</v>
          </cell>
          <cell r="AZ75">
            <v>482.23674286831334</v>
          </cell>
          <cell r="BA75">
            <v>543.92477392082742</v>
          </cell>
          <cell r="BB75">
            <v>438.05477468205322</v>
          </cell>
          <cell r="BC75">
            <v>539.75666371457646</v>
          </cell>
          <cell r="BE75">
            <v>5552.4679632777743</v>
          </cell>
          <cell r="BF75">
            <v>5552.4679632777743</v>
          </cell>
          <cell r="BL75">
            <v>273.435</v>
          </cell>
          <cell r="BM75">
            <v>332.37700000000001</v>
          </cell>
          <cell r="BN75">
            <v>454.37531999999999</v>
          </cell>
          <cell r="BO75">
            <v>462.61073437349899</v>
          </cell>
          <cell r="BP75">
            <v>397.2459317948049</v>
          </cell>
          <cell r="BQ75">
            <v>305.58829968800006</v>
          </cell>
          <cell r="BR75">
            <v>452.86273913492511</v>
          </cell>
          <cell r="BS75">
            <v>400.42487357786507</v>
          </cell>
          <cell r="BT75">
            <v>472.03219347029835</v>
          </cell>
          <cell r="BU75">
            <v>532.04651015830279</v>
          </cell>
          <cell r="BV75">
            <v>473.00038620253559</v>
          </cell>
          <cell r="BW75">
            <v>436.35427955001086</v>
          </cell>
          <cell r="BY75">
            <v>4992.3532679502414</v>
          </cell>
          <cell r="BZ75">
            <v>4992.3532679502414</v>
          </cell>
          <cell r="CS75">
            <v>0</v>
          </cell>
          <cell r="CT75">
            <v>0</v>
          </cell>
        </row>
        <row r="76">
          <cell r="D76">
            <v>297.59699999999998</v>
          </cell>
          <cell r="E76">
            <v>478.81</v>
          </cell>
          <cell r="F76">
            <v>898.28903000000003</v>
          </cell>
          <cell r="G76">
            <v>587.71812</v>
          </cell>
          <cell r="H76">
            <v>679.57956999999999</v>
          </cell>
          <cell r="I76">
            <v>481.40586999999999</v>
          </cell>
          <cell r="J76">
            <v>494.28545000000003</v>
          </cell>
          <cell r="K76">
            <v>626.01089999999999</v>
          </cell>
          <cell r="Q76">
            <v>4543.6959399999996</v>
          </cell>
          <cell r="R76">
            <v>4543.6959399999996</v>
          </cell>
          <cell r="X76">
            <v>350.86296000000004</v>
          </cell>
          <cell r="Y76">
            <v>344.27997999999997</v>
          </cell>
          <cell r="Z76">
            <v>419.50867</v>
          </cell>
          <cell r="AA76">
            <v>403.56977500000005</v>
          </cell>
          <cell r="AB76">
            <v>444.21501499999999</v>
          </cell>
          <cell r="AC76">
            <v>398.65645499999999</v>
          </cell>
          <cell r="AD76">
            <v>438.02925499999998</v>
          </cell>
          <cell r="AE76">
            <v>646.08415500000001</v>
          </cell>
          <cell r="AF76">
            <v>693.87715500000002</v>
          </cell>
          <cell r="AG76">
            <v>1032.6993050000001</v>
          </cell>
          <cell r="AH76">
            <v>1024.8274759999999</v>
          </cell>
          <cell r="AI76">
            <v>968.37564499999996</v>
          </cell>
          <cell r="AK76">
            <v>7164.9858459999996</v>
          </cell>
          <cell r="AL76">
            <v>7164.9858459999996</v>
          </cell>
          <cell r="AR76">
            <v>612.88352701073927</v>
          </cell>
          <cell r="AS76">
            <v>632.99293688839657</v>
          </cell>
          <cell r="AT76">
            <v>775.30675007967125</v>
          </cell>
          <cell r="AU76">
            <v>638.95789460847391</v>
          </cell>
          <cell r="AV76">
            <v>720.02854044755986</v>
          </cell>
          <cell r="AW76">
            <v>630.32297233512759</v>
          </cell>
          <cell r="AX76">
            <v>570.25194418609101</v>
          </cell>
          <cell r="AY76">
            <v>563.26436005380287</v>
          </cell>
          <cell r="AZ76">
            <v>581.31424379178213</v>
          </cell>
          <cell r="BA76">
            <v>655.67633181726615</v>
          </cell>
          <cell r="BB76">
            <v>528.05491047623286</v>
          </cell>
          <cell r="BC76">
            <v>650.65186641013895</v>
          </cell>
          <cell r="BE76">
            <v>7559.7062781052828</v>
          </cell>
          <cell r="BF76">
            <v>7559.7062781052828</v>
          </cell>
          <cell r="BL76">
            <v>297.59699999999998</v>
          </cell>
          <cell r="BM76">
            <v>478.81</v>
          </cell>
          <cell r="BN76">
            <v>898.28903000000003</v>
          </cell>
          <cell r="BO76">
            <v>572.43562937658896</v>
          </cell>
          <cell r="BP76">
            <v>723.29241627944361</v>
          </cell>
          <cell r="BQ76">
            <v>590.53881161999993</v>
          </cell>
          <cell r="BR76">
            <v>585.12803578497767</v>
          </cell>
          <cell r="BS76">
            <v>582.73721205818845</v>
          </cell>
          <cell r="BT76">
            <v>721.92382314486281</v>
          </cell>
          <cell r="BU76">
            <v>840.06805888453107</v>
          </cell>
          <cell r="BV76">
            <v>762.46017448473162</v>
          </cell>
          <cell r="BW76">
            <v>732.21171367822376</v>
          </cell>
          <cell r="BY76">
            <v>7785.4919053115473</v>
          </cell>
          <cell r="BZ76">
            <v>7785.4919053115473</v>
          </cell>
          <cell r="CS76">
            <v>0</v>
          </cell>
          <cell r="CT76">
            <v>0</v>
          </cell>
        </row>
        <row r="77">
          <cell r="D77">
            <v>1087.904</v>
          </cell>
          <cell r="E77">
            <v>1051.6120000000001</v>
          </cell>
          <cell r="F77">
            <v>1901.8815</v>
          </cell>
          <cell r="G77">
            <v>1942.3436999999999</v>
          </cell>
          <cell r="H77">
            <v>1301.2369000000001</v>
          </cell>
          <cell r="I77">
            <v>968.47940000000006</v>
          </cell>
          <cell r="J77">
            <v>1096.2349999999999</v>
          </cell>
          <cell r="K77">
            <v>1390.6395</v>
          </cell>
          <cell r="Q77">
            <v>10740.332</v>
          </cell>
          <cell r="R77">
            <v>10740.332</v>
          </cell>
          <cell r="X77">
            <v>934.33819999999992</v>
          </cell>
          <cell r="Y77">
            <v>1072.22757</v>
          </cell>
          <cell r="Z77">
            <v>916.16579999999999</v>
          </cell>
          <cell r="AA77">
            <v>1162.9023</v>
          </cell>
          <cell r="AB77">
            <v>1151.3566000000001</v>
          </cell>
          <cell r="AC77">
            <v>1148.6543999999999</v>
          </cell>
          <cell r="AD77">
            <v>1377.9018000000001</v>
          </cell>
          <cell r="AE77">
            <v>1250.2357400000001</v>
          </cell>
          <cell r="AF77">
            <v>1469.1655000000001</v>
          </cell>
          <cell r="AG77">
            <v>1159.7212</v>
          </cell>
          <cell r="AH77">
            <v>1048.3932</v>
          </cell>
          <cell r="AI77">
            <v>1424.8213000000001</v>
          </cell>
          <cell r="AK77">
            <v>14115.883609999999</v>
          </cell>
          <cell r="AL77">
            <v>14115.883609999999</v>
          </cell>
          <cell r="AR77">
            <v>1337.2064124543137</v>
          </cell>
          <cell r="AS77">
            <v>1784.4868431853979</v>
          </cell>
          <cell r="AT77">
            <v>2068.9079089775091</v>
          </cell>
          <cell r="AU77">
            <v>1675.6702375537909</v>
          </cell>
          <cell r="AV77">
            <v>779.06759712691894</v>
          </cell>
          <cell r="AW77">
            <v>1452.2768225607438</v>
          </cell>
          <cell r="AX77">
            <v>1402.8272917882905</v>
          </cell>
          <cell r="AY77">
            <v>1466.7833888904747</v>
          </cell>
          <cell r="AZ77">
            <v>1744.2477245451109</v>
          </cell>
          <cell r="BA77">
            <v>1967.3730035419428</v>
          </cell>
          <cell r="BB77">
            <v>1584.4417814798126</v>
          </cell>
          <cell r="BC77">
            <v>1952.2969711772921</v>
          </cell>
          <cell r="BE77">
            <v>19215.585983281602</v>
          </cell>
          <cell r="BF77">
            <v>19215.585983281602</v>
          </cell>
          <cell r="BL77">
            <v>1087.904</v>
          </cell>
          <cell r="BM77">
            <v>1051.6120000000001</v>
          </cell>
          <cell r="BN77">
            <v>1901.8815</v>
          </cell>
          <cell r="BO77">
            <v>1501.2152681038358</v>
          </cell>
          <cell r="BP77">
            <v>1006.89777026834</v>
          </cell>
          <cell r="BQ77">
            <v>1453.6704109999998</v>
          </cell>
          <cell r="BR77">
            <v>1654.9276642238549</v>
          </cell>
          <cell r="BS77">
            <v>1735.56314521993</v>
          </cell>
          <cell r="BT77">
            <v>2067.3119733235067</v>
          </cell>
          <cell r="BU77">
            <v>2401.6954756151649</v>
          </cell>
          <cell r="BV77">
            <v>2211.0365623150151</v>
          </cell>
          <cell r="BW77">
            <v>2132.3825192946993</v>
          </cell>
          <cell r="BY77">
            <v>20206.098289364349</v>
          </cell>
          <cell r="BZ77">
            <v>20206.098289364349</v>
          </cell>
          <cell r="CS77">
            <v>0</v>
          </cell>
          <cell r="CT77">
            <v>0</v>
          </cell>
        </row>
        <row r="78">
          <cell r="Q78">
            <v>0</v>
          </cell>
          <cell r="R78">
            <v>0</v>
          </cell>
          <cell r="AK78">
            <v>0</v>
          </cell>
          <cell r="AL78">
            <v>0</v>
          </cell>
          <cell r="BE78">
            <v>0</v>
          </cell>
          <cell r="BF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Y78">
            <v>0</v>
          </cell>
          <cell r="BZ78">
            <v>0</v>
          </cell>
          <cell r="CS78">
            <v>0</v>
          </cell>
          <cell r="CT78">
            <v>0</v>
          </cell>
        </row>
        <row r="79">
          <cell r="D79">
            <v>47.863</v>
          </cell>
          <cell r="E79">
            <v>124.32599999999999</v>
          </cell>
          <cell r="F79">
            <v>67.874039999999994</v>
          </cell>
          <cell r="G79">
            <v>289.31238000000002</v>
          </cell>
          <cell r="H79">
            <v>185.75</v>
          </cell>
          <cell r="I79">
            <v>242.7705</v>
          </cell>
          <cell r="J79">
            <v>237.923</v>
          </cell>
          <cell r="K79">
            <v>128.09284</v>
          </cell>
          <cell r="Q79">
            <v>1323.9117600000002</v>
          </cell>
          <cell r="R79">
            <v>1323.9117600000002</v>
          </cell>
          <cell r="X79">
            <v>207.28371225000001</v>
          </cell>
          <cell r="Y79">
            <v>42.974112299999994</v>
          </cell>
          <cell r="Z79">
            <v>35.11936145</v>
          </cell>
          <cell r="AA79">
            <v>24.548616149999997</v>
          </cell>
          <cell r="AB79">
            <v>65.291573</v>
          </cell>
          <cell r="AC79">
            <v>64.827453800000001</v>
          </cell>
          <cell r="AD79">
            <v>60.568172599999997</v>
          </cell>
          <cell r="AE79">
            <v>31.026100999999997</v>
          </cell>
          <cell r="AF79">
            <v>150.36418795</v>
          </cell>
          <cell r="AG79">
            <v>51.450009650000005</v>
          </cell>
          <cell r="AH79">
            <v>76.421239900000003</v>
          </cell>
          <cell r="AI79">
            <v>269.57817495</v>
          </cell>
          <cell r="AK79">
            <v>1079.4527149999999</v>
          </cell>
          <cell r="AL79">
            <v>1079.4527149999999</v>
          </cell>
          <cell r="AR79">
            <v>102.20277160000001</v>
          </cell>
          <cell r="AS79">
            <v>72.759409074999994</v>
          </cell>
          <cell r="AT79">
            <v>103.47687355000001</v>
          </cell>
          <cell r="AU79">
            <v>62.250243574999999</v>
          </cell>
          <cell r="AV79">
            <v>88.713343449999996</v>
          </cell>
          <cell r="AW79">
            <v>87.486424975000006</v>
          </cell>
          <cell r="AX79">
            <v>93.177421275</v>
          </cell>
          <cell r="AY79">
            <v>75.778142550000013</v>
          </cell>
          <cell r="AZ79">
            <v>78.292154199999999</v>
          </cell>
          <cell r="BA79">
            <v>101.83517000000001</v>
          </cell>
          <cell r="BB79">
            <v>88.748750000000001</v>
          </cell>
          <cell r="BC79">
            <v>350.70929999999998</v>
          </cell>
          <cell r="BE79">
            <v>1305.4300042499999</v>
          </cell>
          <cell r="BF79">
            <v>1305.4300042499999</v>
          </cell>
          <cell r="BL79">
            <v>47.863</v>
          </cell>
          <cell r="BM79">
            <v>124.32599999999999</v>
          </cell>
          <cell r="BN79">
            <v>67.874039999999994</v>
          </cell>
          <cell r="BO79">
            <v>62.250243574999999</v>
          </cell>
          <cell r="BP79">
            <v>88.713343449999996</v>
          </cell>
          <cell r="BQ79">
            <v>87.486424975000006</v>
          </cell>
          <cell r="BR79">
            <v>93.177421275</v>
          </cell>
          <cell r="BS79">
            <v>75.778142550000013</v>
          </cell>
          <cell r="BT79">
            <v>78.292154199999999</v>
          </cell>
          <cell r="BU79">
            <v>101.83517000000001</v>
          </cell>
          <cell r="BV79">
            <v>88.748750000000001</v>
          </cell>
          <cell r="BW79">
            <v>350.70929999999998</v>
          </cell>
          <cell r="BY79">
            <v>1267.0539900250001</v>
          </cell>
          <cell r="BZ79">
            <v>1267.0539900250001</v>
          </cell>
          <cell r="CS79">
            <v>0</v>
          </cell>
          <cell r="CT79">
            <v>0</v>
          </cell>
        </row>
        <row r="80">
          <cell r="D80">
            <v>182.346</v>
          </cell>
          <cell r="E80">
            <v>186.47208000000001</v>
          </cell>
          <cell r="F80">
            <v>173.37440000000001</v>
          </cell>
          <cell r="G80">
            <v>118.92075</v>
          </cell>
          <cell r="H80">
            <v>94.08</v>
          </cell>
          <cell r="I80">
            <v>183.34947</v>
          </cell>
          <cell r="J80">
            <v>323.75213000000002</v>
          </cell>
          <cell r="K80">
            <v>399.01449000000002</v>
          </cell>
          <cell r="Q80">
            <v>1661.3093200000001</v>
          </cell>
          <cell r="R80">
            <v>1661.3093200000001</v>
          </cell>
          <cell r="X80">
            <v>231.3599519</v>
          </cell>
          <cell r="Y80">
            <v>92.868184000000014</v>
          </cell>
          <cell r="Z80">
            <v>271.33682810000005</v>
          </cell>
          <cell r="AA80">
            <v>217.21171269999999</v>
          </cell>
          <cell r="AB80">
            <v>137.65030999999999</v>
          </cell>
          <cell r="AC80">
            <v>229.04445000000001</v>
          </cell>
          <cell r="AD80">
            <v>210.685755</v>
          </cell>
          <cell r="AE80">
            <v>176.86279999999999</v>
          </cell>
          <cell r="AF80">
            <v>176.801221</v>
          </cell>
          <cell r="AG80">
            <v>152.49511500000003</v>
          </cell>
          <cell r="AH80">
            <v>398.34128500000003</v>
          </cell>
          <cell r="AI80">
            <v>140.87614000000002</v>
          </cell>
          <cell r="AK80">
            <v>2435.5337526999997</v>
          </cell>
          <cell r="AL80">
            <v>2435.5337526999997</v>
          </cell>
          <cell r="AR80">
            <v>402.70440009999999</v>
          </cell>
          <cell r="AS80">
            <v>180.86150800000001</v>
          </cell>
          <cell r="AT80">
            <v>481.79651669999998</v>
          </cell>
          <cell r="AU80">
            <v>368.4004898</v>
          </cell>
          <cell r="AV80">
            <v>270.09388809999996</v>
          </cell>
          <cell r="AW80">
            <v>397.21170909999995</v>
          </cell>
          <cell r="AX80">
            <v>174.23775069999999</v>
          </cell>
          <cell r="AY80">
            <v>310.48477200000008</v>
          </cell>
          <cell r="AZ80">
            <v>253.7937938</v>
          </cell>
          <cell r="BA80">
            <v>314.7937938</v>
          </cell>
          <cell r="BB80">
            <v>316.02669820000006</v>
          </cell>
          <cell r="BC80">
            <v>357.30613099999994</v>
          </cell>
          <cell r="BE80">
            <v>3827.7114513000001</v>
          </cell>
          <cell r="BF80">
            <v>3827.7114513000001</v>
          </cell>
          <cell r="BL80">
            <v>182.346</v>
          </cell>
          <cell r="BM80">
            <v>186.47208000000001</v>
          </cell>
          <cell r="BN80">
            <v>173.37440000000001</v>
          </cell>
          <cell r="BO80">
            <v>368.4004898</v>
          </cell>
          <cell r="BP80">
            <v>270.09388809999996</v>
          </cell>
          <cell r="BQ80">
            <v>397.21170909999995</v>
          </cell>
          <cell r="BR80">
            <v>174.23775069999999</v>
          </cell>
          <cell r="BS80">
            <v>310.48477200000008</v>
          </cell>
          <cell r="BT80">
            <v>253.7937938</v>
          </cell>
          <cell r="BU80">
            <v>314.7937938</v>
          </cell>
          <cell r="BV80">
            <v>316.02669820000006</v>
          </cell>
          <cell r="BW80">
            <v>357.30613099999994</v>
          </cell>
          <cell r="BY80">
            <v>3304.5415065000002</v>
          </cell>
          <cell r="BZ80">
            <v>3304.5415065000002</v>
          </cell>
          <cell r="CS80">
            <v>0</v>
          </cell>
          <cell r="CT80">
            <v>0</v>
          </cell>
        </row>
        <row r="81">
          <cell r="Q81">
            <v>0</v>
          </cell>
          <cell r="R81">
            <v>0</v>
          </cell>
          <cell r="AK81">
            <v>0</v>
          </cell>
          <cell r="AL81">
            <v>0</v>
          </cell>
          <cell r="BE81">
            <v>0</v>
          </cell>
          <cell r="BF81">
            <v>0</v>
          </cell>
          <cell r="BY81">
            <v>0</v>
          </cell>
          <cell r="BZ81">
            <v>0</v>
          </cell>
          <cell r="CS81">
            <v>0</v>
          </cell>
          <cell r="CT81">
            <v>0</v>
          </cell>
        </row>
        <row r="82">
          <cell r="D82">
            <v>2515.8469999999998</v>
          </cell>
          <cell r="E82">
            <v>3274.4480800000001</v>
          </cell>
          <cell r="F82">
            <v>4771.3341699999992</v>
          </cell>
          <cell r="G82">
            <v>4373.17263</v>
          </cell>
          <cell r="H82">
            <v>3884.94337</v>
          </cell>
          <cell r="I82">
            <v>2969.9824300000005</v>
          </cell>
          <cell r="J82">
            <v>3489.57474</v>
          </cell>
          <cell r="K82">
            <v>4290.1404199999997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29569.44284</v>
          </cell>
          <cell r="R82">
            <v>29569.44284</v>
          </cell>
          <cell r="X82">
            <v>2663.3603904500001</v>
          </cell>
          <cell r="Y82">
            <v>2446.4401128</v>
          </cell>
          <cell r="Z82">
            <v>2612.7848815500001</v>
          </cell>
          <cell r="AA82">
            <v>2712.8796398499994</v>
          </cell>
          <cell r="AB82">
            <v>2862.6751361000001</v>
          </cell>
          <cell r="AC82">
            <v>2773.6941202999997</v>
          </cell>
          <cell r="AD82">
            <v>3463.2080148999994</v>
          </cell>
          <cell r="AE82">
            <v>3320.5239120000001</v>
          </cell>
          <cell r="AF82">
            <v>3647.2739350500005</v>
          </cell>
          <cell r="AG82">
            <v>3457.3404426500001</v>
          </cell>
          <cell r="AH82">
            <v>4576.0169033000011</v>
          </cell>
          <cell r="AI82">
            <v>4766.06287505</v>
          </cell>
          <cell r="AK82">
            <v>39302.260364000002</v>
          </cell>
          <cell r="AL82">
            <v>39302.260364000002</v>
          </cell>
          <cell r="AR82">
            <v>3818.2564236220001</v>
          </cell>
          <cell r="AS82">
            <v>4080.8027171960002</v>
          </cell>
          <cell r="AT82">
            <v>4859.5286102240007</v>
          </cell>
          <cell r="AU82">
            <v>4191.6524422129996</v>
          </cell>
          <cell r="AV82">
            <v>3602.8295226749997</v>
          </cell>
          <cell r="AW82">
            <v>3909.7341132720003</v>
          </cell>
          <cell r="AX82">
            <v>3865.0054755140004</v>
          </cell>
          <cell r="AY82">
            <v>4123.7438746359994</v>
          </cell>
          <cell r="AZ82">
            <v>4688.0680287431987</v>
          </cell>
          <cell r="BA82">
            <v>5329.8310445431998</v>
          </cell>
          <cell r="BB82">
            <v>4361.6675289431996</v>
          </cell>
          <cell r="BC82">
            <v>5583.5675117432011</v>
          </cell>
          <cell r="BE82">
            <v>52414.687293324809</v>
          </cell>
          <cell r="BF82">
            <v>52414.687293324809</v>
          </cell>
          <cell r="BL82">
            <v>2515.8469999999998</v>
          </cell>
          <cell r="BM82">
            <v>3274.4480800000001</v>
          </cell>
          <cell r="BN82">
            <v>4771.3341699999992</v>
          </cell>
          <cell r="BO82">
            <v>3800.0924422129992</v>
          </cell>
          <cell r="BP82">
            <v>3816.2774106750003</v>
          </cell>
          <cell r="BQ82">
            <v>3723.4011787719992</v>
          </cell>
          <cell r="BR82">
            <v>4157.7247280139991</v>
          </cell>
          <cell r="BS82">
            <v>4411.7363219359995</v>
          </cell>
          <cell r="BT82">
            <v>5130.4449655031985</v>
          </cell>
          <cell r="BU82">
            <v>5935.5079813032007</v>
          </cell>
          <cell r="BV82">
            <v>5408.2544657031995</v>
          </cell>
          <cell r="BW82">
            <v>5450.4644485031995</v>
          </cell>
          <cell r="BY82">
            <v>52395.533192622788</v>
          </cell>
          <cell r="BZ82">
            <v>52395.533192622788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</row>
      </sheetData>
      <sheetData sheetId="1"/>
      <sheetData sheetId="2"/>
      <sheetData sheetId="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esreqsum"/>
      <sheetName val="Sheet1 (2)"/>
      <sheetName val="ecc_res"/>
      <sheetName val="เงินกู้ธนชาติ"/>
      <sheetName val="เงินกู้ MGC"/>
      <sheetName val="PPG_MOB2"/>
      <sheetName val="BALANCE SHEET "/>
      <sheetName val="Cover2"/>
      <sheetName val="Standing Data"/>
      <sheetName val="Asset &amp; Liability"/>
      <sheetName val="Net asset value"/>
      <sheetName val="Sheet1"/>
      <sheetName val="INTEREST"/>
      <sheetName val="ADJ - RATE"/>
      <sheetName val="Input"/>
      <sheetName val="Oct"/>
      <sheetName val="Master"/>
      <sheetName val="List"/>
      <sheetName val="Jan'06"/>
      <sheetName val="TB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eport"/>
      <sheetName val="B-Report"/>
      <sheetName val="ช่องทาง-เดือน"/>
      <sheetName val="ช่องทาง-สะสม"/>
      <sheetName val="จุด-บริษัท"/>
    </sheetNames>
    <sheetDataSet>
      <sheetData sheetId="0"/>
      <sheetData sheetId="1"/>
      <sheetData sheetId="2"/>
      <sheetData sheetId="3">
        <row r="2">
          <cell r="CD2" t="str">
            <v>(All)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XXXXXX"/>
      <sheetName val="Master"/>
      <sheetName val="Cover"/>
      <sheetName val="Index &amp; Conten"/>
      <sheetName val="วิเคราะห์"/>
      <sheetName val="cal"/>
      <sheetName val="ratio"/>
      <sheetName val="income"/>
      <sheetName val="note1-2"/>
      <sheetName val="sale-month"/>
      <sheetName val="sale-YTD"/>
      <sheetName val="Operating Exp"/>
      <sheetName val="TB SAP"/>
      <sheetName val="BS COVER  "/>
      <sheetName val="asset"/>
      <sheetName val="liabilities"/>
      <sheetName val="note3-6"/>
      <sheetName val="note7-9"/>
      <sheetName val="note10-14"/>
      <sheetName val="note 15-17"/>
      <sheetName val="note18-21"/>
      <sheetName val="Gross Profit1"/>
      <sheetName val="Gross Profit2"/>
      <sheetName val="Gain-Loss"/>
      <sheetName val="cash sweep"/>
      <sheetName val="ดอกเบี้ยจ่าย9-12"/>
      <sheetName val="income accu"/>
      <sheetName val="Cash Flow"/>
      <sheetName val="PAPER C-FLOW"/>
    </sheetNames>
    <sheetDataSet>
      <sheetData sheetId="0" refreshError="1"/>
      <sheetData sheetId="1" refreshError="1"/>
      <sheetData sheetId="2">
        <row r="2">
          <cell r="K2" t="str">
            <v>January</v>
          </cell>
        </row>
        <row r="3">
          <cell r="K3" t="str">
            <v>February</v>
          </cell>
        </row>
        <row r="4">
          <cell r="K4" t="str">
            <v>March</v>
          </cell>
        </row>
        <row r="5">
          <cell r="K5" t="str">
            <v>April</v>
          </cell>
        </row>
        <row r="6">
          <cell r="K6" t="str">
            <v>May</v>
          </cell>
        </row>
        <row r="7">
          <cell r="K7" t="str">
            <v>June</v>
          </cell>
        </row>
        <row r="8">
          <cell r="K8" t="str">
            <v>July</v>
          </cell>
        </row>
        <row r="9">
          <cell r="K9" t="str">
            <v>August</v>
          </cell>
        </row>
        <row r="10">
          <cell r="K10" t="str">
            <v>September</v>
          </cell>
        </row>
        <row r="11">
          <cell r="K11" t="str">
            <v>October</v>
          </cell>
        </row>
        <row r="12">
          <cell r="K12" t="str">
            <v>November</v>
          </cell>
        </row>
        <row r="13">
          <cell r="K13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 "/>
      <sheetName val="Summary"/>
      <sheetName val="Targeted Testing"/>
      <sheetName val="Non-Statistical Sampling"/>
      <sheetName val="Menu Master"/>
      <sheetName val="Targeted Testing Master"/>
      <sheetName val="Results -Target"/>
      <sheetName val="Results - Nonstat"/>
      <sheetName val="Nonstat R&amp;M - 6980"/>
      <sheetName val="Results R&amp;M - 6980"/>
      <sheetName val="Targeted Gift - 6620"/>
      <sheetName val="Nonstat Gift - 6620"/>
      <sheetName val="Result Gift - 6620"/>
      <sheetName val="Reasonableness test &gt;&gt;&gt;"/>
      <sheetName val="RS-6000-021."/>
      <sheetName val="RS-6298"/>
      <sheetName val="details Q2"/>
      <sheetName val="Details-6980 Jan-Jun"/>
      <sheetName val="Non-Statistical Sampling Master"/>
      <sheetName val="Details-6620"/>
      <sheetName val="ToD Template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9" refreshError="1"/>
      <sheetData sheetId="20" refreshError="1"/>
      <sheetData sheetId="21" refreshError="1"/>
      <sheetData sheetId="22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23" refreshError="1"/>
      <sheetData sheetId="24" refreshError="1"/>
      <sheetData sheetId="25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oresreqsum"/>
    </sheetNames>
    <sheetDataSet>
      <sheetData sheetId="0" refreshError="1">
        <row r="12">
          <cell r="C12">
            <v>10423180.720000001</v>
          </cell>
        </row>
      </sheetData>
      <sheetData sheetId="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A-Report"/>
      <sheetName val="B-Report"/>
      <sheetName val="ACTUAL"/>
      <sheetName val="HISTOR"/>
      <sheetName val="Budget '02"/>
      <sheetName val="SALE"/>
      <sheetName val="FMT-Act"/>
      <sheetName val="FMT-His"/>
      <sheetName val="Company"/>
      <sheetName val="UNIT LEVEL"/>
      <sheetName val="Report_Old"/>
      <sheetName val="Module1"/>
    </sheetNames>
    <sheetDataSet>
      <sheetData sheetId="0" refreshError="1"/>
      <sheetData sheetId="1">
        <row r="2">
          <cell r="B2" t="str">
            <v>Chester Food Co.,Ltd</v>
          </cell>
        </row>
        <row r="3">
          <cell r="B3" t="str">
            <v>Direct   Expenses   January  -  February   2002</v>
          </cell>
          <cell r="P3" t="str">
            <v>(unit : 000 Baht)</v>
          </cell>
        </row>
        <row r="5">
          <cell r="B5" t="str">
            <v>Description</v>
          </cell>
          <cell r="D5" t="str">
            <v>January</v>
          </cell>
          <cell r="E5" t="str">
            <v>February</v>
          </cell>
          <cell r="F5" t="str">
            <v>March</v>
          </cell>
          <cell r="G5" t="str">
            <v>April</v>
          </cell>
          <cell r="H5" t="str">
            <v>May</v>
          </cell>
          <cell r="I5" t="str">
            <v>June</v>
          </cell>
          <cell r="J5" t="str">
            <v>July</v>
          </cell>
          <cell r="K5" t="str">
            <v>August</v>
          </cell>
          <cell r="L5" t="str">
            <v>September</v>
          </cell>
          <cell r="M5" t="str">
            <v>October</v>
          </cell>
          <cell r="N5" t="str">
            <v>Noverber</v>
          </cell>
          <cell r="O5" t="str">
            <v>December</v>
          </cell>
          <cell r="P5" t="str">
            <v>Total</v>
          </cell>
        </row>
        <row r="8">
          <cell r="B8" t="str">
            <v xml:space="preserve">   Semi - Variable :</v>
          </cell>
        </row>
        <row r="9">
          <cell r="B9" t="str">
            <v>803-1</v>
          </cell>
          <cell r="C9" t="str">
            <v>Travelling Expenses-Local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803-2</v>
          </cell>
          <cell r="C10" t="str">
            <v>Travelling Expenses-Overseas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804-1</v>
          </cell>
          <cell r="C11" t="str">
            <v>Gas &amp; Oil-Vehicle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812</v>
          </cell>
          <cell r="C12" t="str">
            <v>Repair  &amp;  Maintanance</v>
          </cell>
          <cell r="D12">
            <v>2.75</v>
          </cell>
          <cell r="E12">
            <v>6.7489999999999997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9.4989999999999988</v>
          </cell>
        </row>
        <row r="13">
          <cell r="B13">
            <v>813</v>
          </cell>
          <cell r="C13" t="str">
            <v>Fuel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814</v>
          </cell>
          <cell r="C14" t="str">
            <v>Utilities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819</v>
          </cell>
          <cell r="C15" t="str">
            <v>Remuneration Contract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831,2</v>
          </cell>
          <cell r="C16" t="str">
            <v>Office Supplies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>
            <v>833</v>
          </cell>
          <cell r="C17" t="str">
            <v>Printing &amp; Stationaries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>
            <v>834</v>
          </cell>
          <cell r="C18" t="str">
            <v>Communication Charges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835</v>
          </cell>
          <cell r="C19" t="str">
            <v>Newspapers &amp; Periodical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840,1</v>
          </cell>
          <cell r="C20" t="str">
            <v xml:space="preserve">Transportation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842</v>
          </cell>
          <cell r="C21" t="str">
            <v>Advertising Expenses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>
            <v>843</v>
          </cell>
          <cell r="C22" t="str">
            <v>Selling Promotion Expenses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844</v>
          </cell>
          <cell r="C23" t="str">
            <v>Commissions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854</v>
          </cell>
          <cell r="C24" t="str">
            <v>Business  Tax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846,7</v>
          </cell>
          <cell r="C25" t="str">
            <v>Freight  Expenses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>
            <v>849</v>
          </cell>
          <cell r="C26" t="str">
            <v>Delivery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850</v>
          </cell>
          <cell r="C27" t="str">
            <v>Licence &amp; Business Registration Fees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851</v>
          </cell>
          <cell r="C28" t="str">
            <v>Bank  Charges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852</v>
          </cell>
          <cell r="C29" t="str">
            <v>Professional  Fees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853</v>
          </cell>
          <cell r="C30" t="str">
            <v>Research &amp; Development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870</v>
          </cell>
          <cell r="C31" t="str">
            <v>Entertainment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871</v>
          </cell>
          <cell r="C32" t="str">
            <v>Donation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>
            <v>880</v>
          </cell>
          <cell r="C33" t="str">
            <v>Bad Debt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>
            <v>881</v>
          </cell>
          <cell r="C34" t="str">
            <v>Debt Collection Expenses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890</v>
          </cell>
          <cell r="C35" t="str">
            <v>Miscellaneous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 xml:space="preserve">     Semi - Variable Cost Total</v>
          </cell>
          <cell r="D36">
            <v>2.75</v>
          </cell>
          <cell r="E36">
            <v>6.7489999999999997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9.4989999999999988</v>
          </cell>
        </row>
        <row r="37">
          <cell r="B37" t="str">
            <v xml:space="preserve">   Fixed - Cost :</v>
          </cell>
        </row>
        <row r="38">
          <cell r="B38">
            <v>800</v>
          </cell>
          <cell r="C38" t="str">
            <v>Salaries and Wages</v>
          </cell>
          <cell r="D38">
            <v>75.872</v>
          </cell>
          <cell r="E38">
            <v>75.870999999999995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151.74299999999999</v>
          </cell>
        </row>
        <row r="39">
          <cell r="B39">
            <v>801</v>
          </cell>
          <cell r="C39" t="str">
            <v>Staff  Welfare</v>
          </cell>
          <cell r="D39">
            <v>0</v>
          </cell>
          <cell r="E39">
            <v>2.6509999999999998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2.6509999999999998</v>
          </cell>
        </row>
        <row r="40">
          <cell r="B40">
            <v>802</v>
          </cell>
          <cell r="C40" t="str">
            <v>Staff  Training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811-6</v>
          </cell>
          <cell r="C41" t="str">
            <v>Social Security</v>
          </cell>
          <cell r="D41">
            <v>1.7170000000000001</v>
          </cell>
          <cell r="E41">
            <v>1.7549999999999999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3.472</v>
          </cell>
        </row>
        <row r="42">
          <cell r="B42">
            <v>810</v>
          </cell>
          <cell r="C42" t="str">
            <v>Rent for Asset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811</v>
          </cell>
          <cell r="C43" t="str">
            <v>Insurance</v>
          </cell>
          <cell r="D43">
            <v>0.67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0.67</v>
          </cell>
        </row>
        <row r="44">
          <cell r="B44">
            <v>815</v>
          </cell>
          <cell r="C44" t="str">
            <v>Service  Contract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820,1</v>
          </cell>
          <cell r="C45" t="str">
            <v>Depriciation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860</v>
          </cell>
          <cell r="C46" t="str">
            <v>Amortization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 xml:space="preserve">     Fixed - Cost Total</v>
          </cell>
          <cell r="D47">
            <v>78.259</v>
          </cell>
          <cell r="E47">
            <v>80.276999999999987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158.536</v>
          </cell>
        </row>
        <row r="48">
          <cell r="B48" t="str">
            <v xml:space="preserve">  Total Expenses</v>
          </cell>
          <cell r="D48">
            <v>81.009</v>
          </cell>
          <cell r="E48">
            <v>87.025999999999982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168.035</v>
          </cell>
        </row>
        <row r="50">
          <cell r="B50" t="str">
            <v xml:space="preserve">     Net Sales</v>
          </cell>
          <cell r="D50">
            <v>27026</v>
          </cell>
          <cell r="E50">
            <v>24295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51321</v>
          </cell>
        </row>
        <row r="51">
          <cell r="B51" t="str">
            <v xml:space="preserve">    % Expenses/Net sales</v>
          </cell>
          <cell r="D51">
            <v>2.9974469029823135E-3</v>
          </cell>
          <cell r="E51">
            <v>3.5820539205597851E-3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3.274195748329144E-3</v>
          </cell>
        </row>
        <row r="53">
          <cell r="B53" t="str">
            <v xml:space="preserve">     Net Sales</v>
          </cell>
          <cell r="D53" t="e">
            <v>#NULL!</v>
          </cell>
          <cell r="E53" t="e">
            <v>#NULL!</v>
          </cell>
          <cell r="F53" t="e">
            <v>#NULL!</v>
          </cell>
          <cell r="G53" t="e">
            <v>#NULL!</v>
          </cell>
          <cell r="H53" t="e">
            <v>#NULL!</v>
          </cell>
          <cell r="I53" t="e">
            <v>#NULL!</v>
          </cell>
          <cell r="J53" t="e">
            <v>#NULL!</v>
          </cell>
          <cell r="K53">
            <v>0</v>
          </cell>
          <cell r="L53" t="e">
            <v>#NULL!</v>
          </cell>
          <cell r="M53" t="e">
            <v>#NULL!</v>
          </cell>
          <cell r="N53" t="e">
            <v>#NULL!</v>
          </cell>
          <cell r="O53" t="e">
            <v>#NULL!</v>
          </cell>
          <cell r="P53" t="e">
            <v>#NULL!</v>
          </cell>
        </row>
        <row r="54">
          <cell r="B54" t="str">
            <v xml:space="preserve">    % Expense/Net sales</v>
          </cell>
          <cell r="D54" t="e">
            <v>#NULL!</v>
          </cell>
          <cell r="E54" t="e">
            <v>#NULL!</v>
          </cell>
          <cell r="F54" t="e">
            <v>#NULL!</v>
          </cell>
          <cell r="G54" t="e">
            <v>#NULL!</v>
          </cell>
          <cell r="H54" t="e">
            <v>#NULL!</v>
          </cell>
          <cell r="I54" t="e">
            <v>#NULL!</v>
          </cell>
          <cell r="J54" t="e">
            <v>#NULL!</v>
          </cell>
          <cell r="K54">
            <v>0</v>
          </cell>
          <cell r="L54" t="e">
            <v>#NULL!</v>
          </cell>
          <cell r="M54" t="e">
            <v>#NULL!</v>
          </cell>
          <cell r="N54" t="e">
            <v>#NULL!</v>
          </cell>
          <cell r="O54" t="e">
            <v>#NULL!</v>
          </cell>
          <cell r="P54" t="e">
            <v>#NULL!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"/>
      <sheetName val="quality"/>
    </sheetNames>
    <sheetDataSet>
      <sheetData sheetId="0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2"/>
      <sheetName val="J1"/>
    </sheetNames>
    <sheetDataSet>
      <sheetData sheetId="0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"/>
      <sheetName val="1994-2011"/>
      <sheetName val="COMBINE"/>
      <sheetName val="CF-2012"/>
      <sheetName val="CF-2011"/>
      <sheetName val="ROA"/>
      <sheetName val="Yield"/>
      <sheetName val="Project"/>
      <sheetName val="Linen"/>
      <sheetName val="2552-2555"/>
      <sheetName val="sum"/>
      <sheetName val="Oversea"/>
      <sheetName val="Domestic"/>
      <sheetName val="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83348892.74000001</v>
          </cell>
          <cell r="F9">
            <v>113471587.71444115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_Y"/>
      <sheetName val="Summ_M"/>
      <sheetName val="Summ_M (2)"/>
      <sheetName val="Summ_M (21)"/>
      <sheetName val="Summ_M (3)"/>
      <sheetName val="00"/>
      <sheetName val="X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 Sep'05"/>
      <sheetName val="BS"/>
      <sheetName val="PL"/>
      <sheetName val="Department"/>
      <sheetName val="Flowchart"/>
      <sheetName val="SU-origin"/>
      <sheetName val="U-note-1"/>
      <sheetName val="Sheet1"/>
      <sheetName val="note to U"/>
      <sheetName val="U-Note-predict-benz"/>
      <sheetName val="Depreciation-ann P"/>
      <sheetName val="Drepreciation-ori"/>
      <sheetName val="U-Note-detail"/>
      <sheetName val="U-Note"/>
      <sheetName val="U-Note (2)"/>
      <sheetName val="KK"/>
      <sheetName val="70"/>
      <sheetName val="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EGMENT"/>
      <sheetName val="STATISTIC"/>
      <sheetName val="ROOMS_ST"/>
      <sheetName val="ROOMS"/>
      <sheetName val="FNB"/>
      <sheetName val="TELEPHONE"/>
      <sheetName val="LAUND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cc_res"/>
    </sheetNames>
    <sheetDataSet>
      <sheetData sheetId="0">
        <row r="1">
          <cell r="B1" t="str">
            <v>Vendor</v>
          </cell>
        </row>
        <row r="2">
          <cell r="B2">
            <v>110001</v>
          </cell>
          <cell r="I2" t="str">
            <v xml:space="preserve">   - </v>
          </cell>
        </row>
        <row r="3">
          <cell r="B3">
            <v>110002</v>
          </cell>
          <cell r="I3" t="str">
            <v>1 = Long term loan from Bank</v>
          </cell>
        </row>
        <row r="4">
          <cell r="B4">
            <v>110003</v>
          </cell>
          <cell r="I4" t="str">
            <v>2 = Long term loan from Outside</v>
          </cell>
        </row>
        <row r="5">
          <cell r="B5">
            <v>110004</v>
          </cell>
          <cell r="I5" t="str">
            <v>3 = Short-term loan from Bank</v>
          </cell>
        </row>
        <row r="6">
          <cell r="B6">
            <v>110005</v>
          </cell>
          <cell r="I6" t="str">
            <v>4 = Short-term loan from Outside</v>
          </cell>
        </row>
        <row r="7">
          <cell r="B7">
            <v>110006</v>
          </cell>
          <cell r="I7" t="str">
            <v>5 = Curr. Mat. Of LTL from Bank</v>
          </cell>
        </row>
        <row r="8">
          <cell r="B8">
            <v>110007</v>
          </cell>
          <cell r="I8" t="str">
            <v>6 = Curr. Mat. Of LTL from Outside</v>
          </cell>
        </row>
        <row r="9">
          <cell r="B9">
            <v>110008</v>
          </cell>
          <cell r="I9" t="str">
            <v>A = Down payment made</v>
          </cell>
        </row>
        <row r="10">
          <cell r="A10" t="str">
            <v>V7 = VAT 7%</v>
          </cell>
          <cell r="B10">
            <v>110009</v>
          </cell>
          <cell r="I10" t="str">
            <v>E = Advance payment to vendor</v>
          </cell>
        </row>
        <row r="11">
          <cell r="A11" t="str">
            <v>V1 = VAT 10%</v>
          </cell>
          <cell r="B11">
            <v>110010</v>
          </cell>
          <cell r="I11" t="str">
            <v>F = Down payment request</v>
          </cell>
        </row>
        <row r="12">
          <cell r="A12" t="str">
            <v>V0 = Non VAT</v>
          </cell>
          <cell r="B12">
            <v>110011</v>
          </cell>
          <cell r="I12" t="str">
            <v>H = Security deposit</v>
          </cell>
        </row>
        <row r="13">
          <cell r="A13" t="str">
            <v>D7 = VAT DEFER7%</v>
          </cell>
          <cell r="B13">
            <v>211519</v>
          </cell>
          <cell r="I13" t="str">
            <v>I = Interest from Loan</v>
          </cell>
        </row>
        <row r="14">
          <cell r="A14" t="str">
            <v>D1 = VAT DEFER10%</v>
          </cell>
          <cell r="B14">
            <v>211497</v>
          </cell>
          <cell r="I14" t="str">
            <v>J = Employee Advance to Vendor</v>
          </cell>
        </row>
        <row r="15">
          <cell r="A15" t="str">
            <v>U7 = Unclaimed VAT7% (Incl.Exp.)</v>
          </cell>
          <cell r="B15">
            <v>110012</v>
          </cell>
          <cell r="I15" t="str">
            <v>K = Advance to employee-foreign</v>
          </cell>
        </row>
        <row r="16">
          <cell r="A16" t="str">
            <v>U1 = Unclaimed VAT10% (Incl.Exp.)</v>
          </cell>
          <cell r="B16">
            <v>110013</v>
          </cell>
          <cell r="I16" t="str">
            <v>L = Advance to employee-domestic</v>
          </cell>
        </row>
        <row r="17">
          <cell r="A17" t="str">
            <v>N7 = Unclaimed VAT7% (Can't to exp.)</v>
          </cell>
          <cell r="B17">
            <v>110014</v>
          </cell>
          <cell r="I17" t="str">
            <v>M = Cashier Cash on hand</v>
          </cell>
        </row>
        <row r="18">
          <cell r="B18">
            <v>110015</v>
          </cell>
          <cell r="I18" t="str">
            <v>R = Retention</v>
          </cell>
        </row>
        <row r="19">
          <cell r="A19" t="str">
            <v>35  ค่ารับเหมา 3%</v>
          </cell>
          <cell r="B19">
            <v>110016</v>
          </cell>
          <cell r="I19" t="str">
            <v>T = Tax coupon vendor</v>
          </cell>
        </row>
        <row r="20">
          <cell r="A20" t="str">
            <v>36  ค่าจ้างทำของ 3%</v>
          </cell>
          <cell r="B20">
            <v>110017</v>
          </cell>
          <cell r="I20" t="str">
            <v>U = I.O.U. out from Petty Cash</v>
          </cell>
        </row>
        <row r="21">
          <cell r="A21" t="str">
            <v>37  Transportation  1%</v>
          </cell>
          <cell r="B21">
            <v>110018</v>
          </cell>
        </row>
        <row r="22">
          <cell r="A22" t="str">
            <v>44  ค่าเบี้ยประกันวินาศภัย 1%</v>
          </cell>
          <cell r="B22">
            <v>110019</v>
          </cell>
        </row>
        <row r="23">
          <cell r="A23" t="str">
            <v>46  Service 3%</v>
          </cell>
          <cell r="B23">
            <v>110020</v>
          </cell>
        </row>
        <row r="24">
          <cell r="A24" t="str">
            <v>31  Rental 5%</v>
          </cell>
          <cell r="B24">
            <v>110021</v>
          </cell>
        </row>
        <row r="25">
          <cell r="A25" t="str">
            <v>-</v>
          </cell>
        </row>
        <row r="26">
          <cell r="B26">
            <v>110022</v>
          </cell>
        </row>
        <row r="27">
          <cell r="B27">
            <v>110023</v>
          </cell>
        </row>
        <row r="28">
          <cell r="B28">
            <v>110024</v>
          </cell>
        </row>
        <row r="29">
          <cell r="B29">
            <v>110025</v>
          </cell>
        </row>
        <row r="30">
          <cell r="B30">
            <v>110026</v>
          </cell>
        </row>
        <row r="31">
          <cell r="B31">
            <v>110027</v>
          </cell>
        </row>
        <row r="32">
          <cell r="B32">
            <v>110028</v>
          </cell>
        </row>
        <row r="33">
          <cell r="B33">
            <v>110029</v>
          </cell>
        </row>
        <row r="34">
          <cell r="B34">
            <v>110030</v>
          </cell>
        </row>
        <row r="35">
          <cell r="B35">
            <v>110031</v>
          </cell>
        </row>
        <row r="36">
          <cell r="B36">
            <v>110032</v>
          </cell>
        </row>
        <row r="37">
          <cell r="B37">
            <v>110033</v>
          </cell>
        </row>
        <row r="38">
          <cell r="B38">
            <v>110034</v>
          </cell>
        </row>
        <row r="39">
          <cell r="A39" t="str">
            <v>Trade</v>
          </cell>
          <cell r="B39">
            <v>110035</v>
          </cell>
        </row>
        <row r="40">
          <cell r="A40" t="str">
            <v>Non Trade</v>
          </cell>
          <cell r="B40">
            <v>110036</v>
          </cell>
        </row>
        <row r="41">
          <cell r="A41" t="str">
            <v>Capex</v>
          </cell>
          <cell r="B41">
            <v>110037</v>
          </cell>
        </row>
        <row r="42">
          <cell r="B42">
            <v>110038</v>
          </cell>
        </row>
        <row r="43">
          <cell r="B43">
            <v>110039</v>
          </cell>
        </row>
        <row r="44">
          <cell r="B44">
            <v>110040</v>
          </cell>
        </row>
        <row r="45">
          <cell r="B45">
            <v>110041</v>
          </cell>
        </row>
        <row r="46">
          <cell r="B46">
            <v>110042</v>
          </cell>
        </row>
        <row r="47">
          <cell r="B47">
            <v>110043</v>
          </cell>
        </row>
        <row r="48">
          <cell r="B48">
            <v>110044</v>
          </cell>
        </row>
        <row r="49">
          <cell r="B49">
            <v>110045</v>
          </cell>
        </row>
        <row r="50">
          <cell r="B50">
            <v>110047</v>
          </cell>
        </row>
        <row r="51">
          <cell r="B51">
            <v>110048</v>
          </cell>
        </row>
        <row r="52">
          <cell r="B52">
            <v>110049</v>
          </cell>
        </row>
        <row r="53">
          <cell r="B53">
            <v>110052</v>
          </cell>
        </row>
        <row r="54">
          <cell r="B54">
            <v>120001</v>
          </cell>
        </row>
        <row r="55">
          <cell r="B55">
            <v>210001</v>
          </cell>
        </row>
        <row r="56">
          <cell r="B56">
            <v>210002</v>
          </cell>
        </row>
        <row r="57">
          <cell r="B57">
            <v>210003</v>
          </cell>
        </row>
        <row r="58">
          <cell r="B58">
            <v>210004</v>
          </cell>
        </row>
        <row r="59">
          <cell r="B59">
            <v>210005</v>
          </cell>
        </row>
        <row r="60">
          <cell r="B60">
            <v>210006</v>
          </cell>
        </row>
        <row r="61">
          <cell r="B61">
            <v>210007</v>
          </cell>
        </row>
        <row r="62">
          <cell r="B62">
            <v>210008</v>
          </cell>
        </row>
        <row r="63">
          <cell r="B63">
            <v>210009</v>
          </cell>
        </row>
        <row r="64">
          <cell r="B64">
            <v>210010</v>
          </cell>
        </row>
        <row r="65">
          <cell r="B65">
            <v>210011</v>
          </cell>
        </row>
        <row r="66">
          <cell r="B66">
            <v>210012</v>
          </cell>
        </row>
        <row r="67">
          <cell r="B67">
            <v>210013</v>
          </cell>
        </row>
        <row r="68">
          <cell r="B68">
            <v>210014</v>
          </cell>
        </row>
        <row r="69">
          <cell r="B69">
            <v>210015</v>
          </cell>
        </row>
        <row r="70">
          <cell r="B70">
            <v>210016</v>
          </cell>
        </row>
        <row r="71">
          <cell r="B71">
            <v>210017</v>
          </cell>
        </row>
        <row r="72">
          <cell r="B72">
            <v>210018</v>
          </cell>
        </row>
        <row r="73">
          <cell r="B73">
            <v>210019</v>
          </cell>
        </row>
        <row r="74">
          <cell r="B74">
            <v>210020</v>
          </cell>
        </row>
        <row r="75">
          <cell r="B75">
            <v>210021</v>
          </cell>
        </row>
        <row r="76">
          <cell r="B76">
            <v>210022</v>
          </cell>
        </row>
        <row r="77">
          <cell r="B77">
            <v>210023</v>
          </cell>
        </row>
        <row r="78">
          <cell r="B78">
            <v>210024</v>
          </cell>
        </row>
        <row r="79">
          <cell r="B79">
            <v>210025</v>
          </cell>
        </row>
        <row r="80">
          <cell r="B80">
            <v>210026</v>
          </cell>
        </row>
        <row r="81">
          <cell r="B81">
            <v>210027</v>
          </cell>
        </row>
        <row r="82">
          <cell r="B82">
            <v>210028</v>
          </cell>
        </row>
        <row r="83">
          <cell r="B83">
            <v>210029</v>
          </cell>
        </row>
        <row r="84">
          <cell r="B84">
            <v>210030</v>
          </cell>
        </row>
        <row r="85">
          <cell r="B85">
            <v>210031</v>
          </cell>
        </row>
        <row r="86">
          <cell r="B86">
            <v>210032</v>
          </cell>
        </row>
        <row r="87">
          <cell r="B87">
            <v>210033</v>
          </cell>
        </row>
        <row r="88">
          <cell r="B88">
            <v>210034</v>
          </cell>
        </row>
        <row r="89">
          <cell r="B89">
            <v>210035</v>
          </cell>
        </row>
        <row r="90">
          <cell r="B90">
            <v>210036</v>
          </cell>
        </row>
        <row r="91">
          <cell r="B91">
            <v>210037</v>
          </cell>
        </row>
        <row r="92">
          <cell r="B92">
            <v>210038</v>
          </cell>
        </row>
        <row r="93">
          <cell r="B93">
            <v>210039</v>
          </cell>
        </row>
        <row r="94">
          <cell r="B94">
            <v>210040</v>
          </cell>
        </row>
        <row r="95">
          <cell r="B95">
            <v>210041</v>
          </cell>
        </row>
        <row r="96">
          <cell r="B96">
            <v>210042</v>
          </cell>
        </row>
        <row r="97">
          <cell r="B97">
            <v>210043</v>
          </cell>
        </row>
        <row r="98">
          <cell r="B98">
            <v>210044</v>
          </cell>
        </row>
        <row r="99">
          <cell r="B99">
            <v>210045</v>
          </cell>
        </row>
        <row r="100">
          <cell r="B100">
            <v>210046</v>
          </cell>
        </row>
        <row r="101">
          <cell r="B101">
            <v>210047</v>
          </cell>
        </row>
        <row r="102">
          <cell r="B102">
            <v>210048</v>
          </cell>
        </row>
        <row r="103">
          <cell r="B103">
            <v>210049</v>
          </cell>
        </row>
        <row r="104">
          <cell r="B104">
            <v>210050</v>
          </cell>
        </row>
        <row r="105">
          <cell r="B105">
            <v>210051</v>
          </cell>
        </row>
        <row r="106">
          <cell r="B106">
            <v>210052</v>
          </cell>
        </row>
        <row r="107">
          <cell r="B107">
            <v>210053</v>
          </cell>
        </row>
        <row r="108">
          <cell r="B108">
            <v>210054</v>
          </cell>
        </row>
        <row r="109">
          <cell r="B109">
            <v>210055</v>
          </cell>
        </row>
        <row r="110">
          <cell r="B110">
            <v>210056</v>
          </cell>
        </row>
        <row r="111">
          <cell r="B111">
            <v>210057</v>
          </cell>
        </row>
        <row r="112">
          <cell r="B112">
            <v>210058</v>
          </cell>
        </row>
        <row r="113">
          <cell r="B113">
            <v>210059</v>
          </cell>
        </row>
        <row r="114">
          <cell r="B114">
            <v>210060</v>
          </cell>
        </row>
        <row r="115">
          <cell r="B115">
            <v>210061</v>
          </cell>
        </row>
        <row r="116">
          <cell r="B116">
            <v>210062</v>
          </cell>
        </row>
        <row r="117">
          <cell r="B117">
            <v>210063</v>
          </cell>
        </row>
        <row r="118">
          <cell r="B118">
            <v>210064</v>
          </cell>
        </row>
        <row r="119">
          <cell r="B119">
            <v>210065</v>
          </cell>
        </row>
        <row r="121">
          <cell r="B121">
            <v>210066</v>
          </cell>
        </row>
        <row r="122">
          <cell r="B122">
            <v>210067</v>
          </cell>
        </row>
        <row r="123">
          <cell r="B123">
            <v>210068</v>
          </cell>
        </row>
        <row r="124">
          <cell r="B124">
            <v>210069</v>
          </cell>
        </row>
        <row r="125">
          <cell r="B125">
            <v>210070</v>
          </cell>
        </row>
        <row r="126">
          <cell r="B126">
            <v>210071</v>
          </cell>
        </row>
        <row r="127">
          <cell r="B127">
            <v>210072</v>
          </cell>
        </row>
        <row r="128">
          <cell r="B128">
            <v>210073</v>
          </cell>
        </row>
        <row r="129">
          <cell r="B129">
            <v>210074</v>
          </cell>
        </row>
        <row r="130">
          <cell r="B130">
            <v>210075</v>
          </cell>
        </row>
        <row r="131">
          <cell r="B131">
            <v>210076</v>
          </cell>
        </row>
        <row r="132">
          <cell r="B132">
            <v>210077</v>
          </cell>
        </row>
        <row r="133">
          <cell r="B133">
            <v>210078</v>
          </cell>
        </row>
        <row r="134">
          <cell r="B134">
            <v>210079</v>
          </cell>
        </row>
        <row r="135">
          <cell r="B135">
            <v>210080</v>
          </cell>
        </row>
        <row r="136">
          <cell r="B136">
            <v>210081</v>
          </cell>
        </row>
        <row r="137">
          <cell r="B137">
            <v>210082</v>
          </cell>
        </row>
        <row r="138">
          <cell r="B138">
            <v>210083</v>
          </cell>
        </row>
        <row r="139">
          <cell r="B139">
            <v>210084</v>
          </cell>
        </row>
        <row r="140">
          <cell r="B140">
            <v>210085</v>
          </cell>
        </row>
        <row r="141">
          <cell r="B141">
            <v>210086</v>
          </cell>
        </row>
        <row r="142">
          <cell r="B142">
            <v>210087</v>
          </cell>
        </row>
        <row r="143">
          <cell r="B143">
            <v>210088</v>
          </cell>
        </row>
        <row r="144">
          <cell r="B144">
            <v>210089</v>
          </cell>
        </row>
        <row r="145">
          <cell r="B145">
            <v>210090</v>
          </cell>
        </row>
        <row r="146">
          <cell r="B146">
            <v>210091</v>
          </cell>
        </row>
        <row r="147">
          <cell r="B147">
            <v>210092</v>
          </cell>
        </row>
        <row r="148">
          <cell r="B148">
            <v>210093</v>
          </cell>
        </row>
        <row r="149">
          <cell r="B149">
            <v>210094</v>
          </cell>
        </row>
        <row r="150">
          <cell r="B150">
            <v>210095</v>
          </cell>
        </row>
        <row r="151">
          <cell r="B151">
            <v>210096</v>
          </cell>
        </row>
        <row r="152">
          <cell r="B152">
            <v>210097</v>
          </cell>
        </row>
        <row r="153">
          <cell r="B153">
            <v>210098</v>
          </cell>
        </row>
        <row r="154">
          <cell r="B154">
            <v>210099</v>
          </cell>
        </row>
        <row r="155">
          <cell r="B155">
            <v>210100</v>
          </cell>
        </row>
        <row r="156">
          <cell r="B156">
            <v>210101</v>
          </cell>
        </row>
        <row r="157">
          <cell r="B157">
            <v>210102</v>
          </cell>
        </row>
        <row r="158">
          <cell r="B158">
            <v>210103</v>
          </cell>
        </row>
        <row r="159">
          <cell r="B159">
            <v>210104</v>
          </cell>
        </row>
        <row r="160">
          <cell r="B160">
            <v>210105</v>
          </cell>
        </row>
        <row r="161">
          <cell r="B161">
            <v>210106</v>
          </cell>
        </row>
        <row r="162">
          <cell r="B162">
            <v>210107</v>
          </cell>
        </row>
        <row r="163">
          <cell r="B163">
            <v>210108</v>
          </cell>
        </row>
        <row r="164">
          <cell r="B164">
            <v>210109</v>
          </cell>
        </row>
        <row r="165">
          <cell r="B165">
            <v>210110</v>
          </cell>
        </row>
        <row r="166">
          <cell r="B166">
            <v>210111</v>
          </cell>
        </row>
        <row r="167">
          <cell r="B167">
            <v>210112</v>
          </cell>
        </row>
        <row r="168">
          <cell r="B168">
            <v>210113</v>
          </cell>
        </row>
        <row r="169">
          <cell r="B169">
            <v>210114</v>
          </cell>
        </row>
        <row r="170">
          <cell r="B170">
            <v>210115</v>
          </cell>
        </row>
        <row r="171">
          <cell r="B171">
            <v>210116</v>
          </cell>
        </row>
        <row r="172">
          <cell r="B172">
            <v>210117</v>
          </cell>
        </row>
        <row r="173">
          <cell r="B173">
            <v>210118</v>
          </cell>
        </row>
        <row r="174">
          <cell r="B174">
            <v>210119</v>
          </cell>
        </row>
        <row r="175">
          <cell r="B175">
            <v>210120</v>
          </cell>
        </row>
        <row r="176">
          <cell r="B176">
            <v>210121</v>
          </cell>
        </row>
        <row r="177">
          <cell r="B177">
            <v>210122</v>
          </cell>
        </row>
        <row r="178">
          <cell r="B178">
            <v>210123</v>
          </cell>
        </row>
        <row r="179">
          <cell r="B179">
            <v>210124</v>
          </cell>
        </row>
        <row r="180">
          <cell r="B180">
            <v>210125</v>
          </cell>
        </row>
        <row r="181">
          <cell r="B181">
            <v>210126</v>
          </cell>
        </row>
        <row r="182">
          <cell r="B182">
            <v>210127</v>
          </cell>
        </row>
        <row r="183">
          <cell r="B183">
            <v>210128</v>
          </cell>
        </row>
        <row r="184">
          <cell r="B184">
            <v>210129</v>
          </cell>
        </row>
        <row r="185">
          <cell r="B185">
            <v>210130</v>
          </cell>
        </row>
        <row r="186">
          <cell r="B186">
            <v>210131</v>
          </cell>
        </row>
        <row r="187">
          <cell r="B187">
            <v>210132</v>
          </cell>
        </row>
        <row r="188">
          <cell r="B188">
            <v>210133</v>
          </cell>
        </row>
        <row r="189">
          <cell r="B189">
            <v>210134</v>
          </cell>
        </row>
        <row r="190">
          <cell r="B190">
            <v>210135</v>
          </cell>
        </row>
        <row r="191">
          <cell r="B191">
            <v>210136</v>
          </cell>
        </row>
        <row r="192">
          <cell r="B192">
            <v>210137</v>
          </cell>
        </row>
        <row r="193">
          <cell r="B193">
            <v>210138</v>
          </cell>
        </row>
        <row r="194">
          <cell r="B194">
            <v>210139</v>
          </cell>
        </row>
        <row r="195">
          <cell r="B195">
            <v>210140</v>
          </cell>
        </row>
        <row r="196">
          <cell r="B196">
            <v>210141</v>
          </cell>
        </row>
        <row r="197">
          <cell r="B197">
            <v>210142</v>
          </cell>
        </row>
        <row r="198">
          <cell r="B198">
            <v>210143</v>
          </cell>
        </row>
        <row r="199">
          <cell r="B199">
            <v>210144</v>
          </cell>
        </row>
        <row r="200">
          <cell r="B200">
            <v>210145</v>
          </cell>
        </row>
        <row r="201">
          <cell r="B201">
            <v>210146</v>
          </cell>
        </row>
        <row r="202">
          <cell r="B202">
            <v>210147</v>
          </cell>
        </row>
        <row r="203">
          <cell r="B203">
            <v>210148</v>
          </cell>
        </row>
        <row r="204">
          <cell r="B204">
            <v>210149</v>
          </cell>
        </row>
        <row r="205">
          <cell r="B205">
            <v>210150</v>
          </cell>
        </row>
        <row r="206">
          <cell r="B206">
            <v>210151</v>
          </cell>
        </row>
        <row r="207">
          <cell r="B207">
            <v>210152</v>
          </cell>
        </row>
        <row r="208">
          <cell r="B208">
            <v>210153</v>
          </cell>
        </row>
        <row r="209">
          <cell r="B209">
            <v>210154</v>
          </cell>
        </row>
        <row r="210">
          <cell r="B210">
            <v>210155</v>
          </cell>
        </row>
        <row r="211">
          <cell r="B211">
            <v>210156</v>
          </cell>
        </row>
        <row r="212">
          <cell r="B212">
            <v>210157</v>
          </cell>
        </row>
        <row r="213">
          <cell r="B213">
            <v>210158</v>
          </cell>
        </row>
        <row r="214">
          <cell r="B214">
            <v>210159</v>
          </cell>
        </row>
        <row r="215">
          <cell r="B215">
            <v>210160</v>
          </cell>
        </row>
        <row r="216">
          <cell r="B216">
            <v>210161</v>
          </cell>
        </row>
        <row r="217">
          <cell r="B217">
            <v>210162</v>
          </cell>
        </row>
        <row r="218">
          <cell r="B218">
            <v>210163</v>
          </cell>
        </row>
        <row r="219">
          <cell r="B219">
            <v>210164</v>
          </cell>
        </row>
        <row r="220">
          <cell r="B220">
            <v>210165</v>
          </cell>
        </row>
        <row r="221">
          <cell r="B221">
            <v>210166</v>
          </cell>
        </row>
        <row r="222">
          <cell r="B222">
            <v>210167</v>
          </cell>
        </row>
        <row r="223">
          <cell r="B223">
            <v>210168</v>
          </cell>
        </row>
        <row r="224">
          <cell r="B224">
            <v>210169</v>
          </cell>
        </row>
        <row r="225">
          <cell r="B225">
            <v>210170</v>
          </cell>
        </row>
        <row r="226">
          <cell r="B226">
            <v>210171</v>
          </cell>
        </row>
        <row r="227">
          <cell r="B227">
            <v>210172</v>
          </cell>
        </row>
        <row r="228">
          <cell r="B228">
            <v>210173</v>
          </cell>
        </row>
        <row r="229">
          <cell r="B229">
            <v>210174</v>
          </cell>
        </row>
        <row r="230">
          <cell r="B230">
            <v>210175</v>
          </cell>
        </row>
        <row r="231">
          <cell r="B231">
            <v>210176</v>
          </cell>
        </row>
        <row r="232">
          <cell r="B232">
            <v>210177</v>
          </cell>
        </row>
        <row r="233">
          <cell r="B233">
            <v>210178</v>
          </cell>
        </row>
        <row r="234">
          <cell r="B234">
            <v>210179</v>
          </cell>
        </row>
        <row r="235">
          <cell r="B235">
            <v>210180</v>
          </cell>
        </row>
        <row r="236">
          <cell r="B236">
            <v>210181</v>
          </cell>
        </row>
        <row r="237">
          <cell r="B237">
            <v>210182</v>
          </cell>
        </row>
        <row r="238">
          <cell r="B238">
            <v>210183</v>
          </cell>
        </row>
        <row r="239">
          <cell r="B239">
            <v>210184</v>
          </cell>
        </row>
        <row r="240">
          <cell r="B240">
            <v>210185</v>
          </cell>
        </row>
        <row r="241">
          <cell r="B241">
            <v>210186</v>
          </cell>
        </row>
        <row r="242">
          <cell r="B242">
            <v>210187</v>
          </cell>
        </row>
        <row r="243">
          <cell r="B243">
            <v>210188</v>
          </cell>
        </row>
        <row r="244">
          <cell r="B244">
            <v>210189</v>
          </cell>
        </row>
        <row r="245">
          <cell r="B245">
            <v>210190</v>
          </cell>
        </row>
        <row r="246">
          <cell r="B246">
            <v>210191</v>
          </cell>
        </row>
        <row r="247">
          <cell r="B247">
            <v>210192</v>
          </cell>
        </row>
        <row r="248">
          <cell r="B248">
            <v>210193</v>
          </cell>
        </row>
        <row r="249">
          <cell r="B249">
            <v>210194</v>
          </cell>
        </row>
        <row r="250">
          <cell r="B250">
            <v>210195</v>
          </cell>
        </row>
        <row r="251">
          <cell r="B251">
            <v>210196</v>
          </cell>
        </row>
        <row r="252">
          <cell r="B252">
            <v>210197</v>
          </cell>
        </row>
        <row r="253">
          <cell r="B253">
            <v>210198</v>
          </cell>
        </row>
        <row r="254">
          <cell r="B254">
            <v>210199</v>
          </cell>
        </row>
        <row r="255">
          <cell r="B255">
            <v>210200</v>
          </cell>
        </row>
        <row r="256">
          <cell r="B256">
            <v>210201</v>
          </cell>
        </row>
        <row r="257">
          <cell r="B257">
            <v>210202</v>
          </cell>
        </row>
        <row r="258">
          <cell r="B258">
            <v>210203</v>
          </cell>
        </row>
        <row r="259">
          <cell r="B259">
            <v>210204</v>
          </cell>
        </row>
        <row r="260">
          <cell r="B260">
            <v>210205</v>
          </cell>
        </row>
        <row r="261">
          <cell r="B261">
            <v>210206</v>
          </cell>
        </row>
        <row r="262">
          <cell r="B262">
            <v>210207</v>
          </cell>
        </row>
        <row r="263">
          <cell r="B263">
            <v>210208</v>
          </cell>
        </row>
        <row r="264">
          <cell r="B264">
            <v>210209</v>
          </cell>
        </row>
        <row r="265">
          <cell r="B265">
            <v>210210</v>
          </cell>
        </row>
        <row r="266">
          <cell r="B266">
            <v>210211</v>
          </cell>
        </row>
        <row r="267">
          <cell r="B267">
            <v>210212</v>
          </cell>
        </row>
        <row r="268">
          <cell r="B268">
            <v>210213</v>
          </cell>
        </row>
        <row r="269">
          <cell r="B269">
            <v>210214</v>
          </cell>
        </row>
        <row r="270">
          <cell r="B270">
            <v>210215</v>
          </cell>
        </row>
        <row r="271">
          <cell r="B271">
            <v>210216</v>
          </cell>
        </row>
        <row r="272">
          <cell r="B272">
            <v>210217</v>
          </cell>
        </row>
        <row r="273">
          <cell r="B273">
            <v>210218</v>
          </cell>
        </row>
        <row r="274">
          <cell r="B274">
            <v>210219</v>
          </cell>
        </row>
        <row r="275">
          <cell r="B275">
            <v>210220</v>
          </cell>
        </row>
        <row r="276">
          <cell r="B276">
            <v>210221</v>
          </cell>
        </row>
        <row r="277">
          <cell r="B277">
            <v>210222</v>
          </cell>
        </row>
        <row r="278">
          <cell r="B278">
            <v>210223</v>
          </cell>
        </row>
        <row r="279">
          <cell r="B279">
            <v>210224</v>
          </cell>
        </row>
        <row r="280">
          <cell r="B280">
            <v>210225</v>
          </cell>
        </row>
        <row r="281">
          <cell r="B281">
            <v>210226</v>
          </cell>
        </row>
        <row r="282">
          <cell r="B282">
            <v>210227</v>
          </cell>
        </row>
        <row r="283">
          <cell r="B283">
            <v>210228</v>
          </cell>
        </row>
        <row r="284">
          <cell r="B284">
            <v>210229</v>
          </cell>
        </row>
        <row r="285">
          <cell r="B285">
            <v>210230</v>
          </cell>
        </row>
        <row r="286">
          <cell r="B286">
            <v>210231</v>
          </cell>
        </row>
        <row r="287">
          <cell r="B287">
            <v>210232</v>
          </cell>
        </row>
        <row r="288">
          <cell r="B288">
            <v>210233</v>
          </cell>
        </row>
        <row r="289">
          <cell r="B289">
            <v>210234</v>
          </cell>
        </row>
        <row r="290">
          <cell r="B290">
            <v>210235</v>
          </cell>
        </row>
        <row r="291">
          <cell r="B291">
            <v>210236</v>
          </cell>
        </row>
        <row r="292">
          <cell r="B292">
            <v>210237</v>
          </cell>
        </row>
        <row r="293">
          <cell r="B293">
            <v>210238</v>
          </cell>
        </row>
        <row r="294">
          <cell r="B294">
            <v>210239</v>
          </cell>
        </row>
        <row r="295">
          <cell r="B295">
            <v>210240</v>
          </cell>
        </row>
        <row r="296">
          <cell r="B296">
            <v>210241</v>
          </cell>
        </row>
        <row r="297">
          <cell r="B297">
            <v>210242</v>
          </cell>
        </row>
        <row r="298">
          <cell r="B298">
            <v>210243</v>
          </cell>
        </row>
        <row r="299">
          <cell r="B299">
            <v>210244</v>
          </cell>
        </row>
        <row r="300">
          <cell r="B300">
            <v>210245</v>
          </cell>
        </row>
        <row r="301">
          <cell r="B301">
            <v>210246</v>
          </cell>
        </row>
        <row r="302">
          <cell r="B302">
            <v>210247</v>
          </cell>
        </row>
        <row r="303">
          <cell r="B303">
            <v>210248</v>
          </cell>
        </row>
        <row r="304">
          <cell r="B304">
            <v>210249</v>
          </cell>
        </row>
        <row r="305">
          <cell r="B305">
            <v>210250</v>
          </cell>
        </row>
        <row r="306">
          <cell r="B306">
            <v>210251</v>
          </cell>
        </row>
        <row r="307">
          <cell r="B307">
            <v>210252</v>
          </cell>
        </row>
        <row r="308">
          <cell r="B308">
            <v>210253</v>
          </cell>
        </row>
        <row r="309">
          <cell r="B309">
            <v>210254</v>
          </cell>
        </row>
        <row r="310">
          <cell r="B310">
            <v>210255</v>
          </cell>
        </row>
        <row r="311">
          <cell r="B311">
            <v>210256</v>
          </cell>
        </row>
        <row r="312">
          <cell r="B312">
            <v>210257</v>
          </cell>
        </row>
        <row r="313">
          <cell r="B313">
            <v>210258</v>
          </cell>
        </row>
        <row r="314">
          <cell r="B314">
            <v>210259</v>
          </cell>
        </row>
        <row r="315">
          <cell r="B315">
            <v>210260</v>
          </cell>
        </row>
        <row r="316">
          <cell r="B316">
            <v>210261</v>
          </cell>
        </row>
        <row r="317">
          <cell r="B317">
            <v>210262</v>
          </cell>
        </row>
        <row r="318">
          <cell r="B318">
            <v>210263</v>
          </cell>
        </row>
        <row r="319">
          <cell r="B319">
            <v>210264</v>
          </cell>
        </row>
        <row r="320">
          <cell r="B320">
            <v>210265</v>
          </cell>
        </row>
        <row r="321">
          <cell r="B321">
            <v>210266</v>
          </cell>
        </row>
        <row r="322">
          <cell r="B322">
            <v>210267</v>
          </cell>
        </row>
        <row r="323">
          <cell r="B323">
            <v>210268</v>
          </cell>
        </row>
        <row r="324">
          <cell r="B324">
            <v>210269</v>
          </cell>
        </row>
        <row r="325">
          <cell r="B325">
            <v>210270</v>
          </cell>
        </row>
        <row r="326">
          <cell r="B326">
            <v>210271</v>
          </cell>
        </row>
        <row r="327">
          <cell r="B327">
            <v>210272</v>
          </cell>
        </row>
        <row r="328">
          <cell r="B328">
            <v>210273</v>
          </cell>
        </row>
        <row r="329">
          <cell r="B329">
            <v>210274</v>
          </cell>
        </row>
        <row r="330">
          <cell r="B330">
            <v>210275</v>
          </cell>
        </row>
        <row r="331">
          <cell r="B331">
            <v>210276</v>
          </cell>
        </row>
        <row r="332">
          <cell r="B332">
            <v>210277</v>
          </cell>
        </row>
        <row r="333">
          <cell r="B333">
            <v>210278</v>
          </cell>
        </row>
        <row r="334">
          <cell r="B334">
            <v>210279</v>
          </cell>
        </row>
        <row r="335">
          <cell r="B335">
            <v>210280</v>
          </cell>
        </row>
        <row r="336">
          <cell r="B336">
            <v>210281</v>
          </cell>
        </row>
        <row r="337">
          <cell r="B337">
            <v>210282</v>
          </cell>
        </row>
        <row r="338">
          <cell r="B338">
            <v>210283</v>
          </cell>
        </row>
        <row r="339">
          <cell r="B339">
            <v>210284</v>
          </cell>
        </row>
        <row r="340">
          <cell r="B340">
            <v>210285</v>
          </cell>
        </row>
        <row r="341">
          <cell r="B341">
            <v>210286</v>
          </cell>
        </row>
        <row r="342">
          <cell r="B342">
            <v>210287</v>
          </cell>
        </row>
        <row r="343">
          <cell r="B343">
            <v>210288</v>
          </cell>
        </row>
        <row r="344">
          <cell r="B344">
            <v>210289</v>
          </cell>
        </row>
        <row r="345">
          <cell r="B345">
            <v>210290</v>
          </cell>
        </row>
        <row r="346">
          <cell r="B346">
            <v>210291</v>
          </cell>
        </row>
        <row r="347">
          <cell r="B347">
            <v>210292</v>
          </cell>
        </row>
        <row r="348">
          <cell r="B348">
            <v>210293</v>
          </cell>
        </row>
        <row r="349">
          <cell r="B349">
            <v>210294</v>
          </cell>
        </row>
        <row r="350">
          <cell r="B350">
            <v>210295</v>
          </cell>
        </row>
        <row r="351">
          <cell r="B351">
            <v>210296</v>
          </cell>
        </row>
        <row r="352">
          <cell r="B352">
            <v>210297</v>
          </cell>
        </row>
        <row r="353">
          <cell r="B353">
            <v>210298</v>
          </cell>
        </row>
        <row r="354">
          <cell r="B354">
            <v>210299</v>
          </cell>
        </row>
        <row r="355">
          <cell r="B355">
            <v>210300</v>
          </cell>
        </row>
        <row r="356">
          <cell r="B356">
            <v>210301</v>
          </cell>
        </row>
        <row r="357">
          <cell r="B357">
            <v>210302</v>
          </cell>
        </row>
        <row r="358">
          <cell r="B358">
            <v>210303</v>
          </cell>
        </row>
        <row r="359">
          <cell r="B359">
            <v>210304</v>
          </cell>
        </row>
        <row r="360">
          <cell r="B360">
            <v>210305</v>
          </cell>
        </row>
        <row r="361">
          <cell r="B361">
            <v>210306</v>
          </cell>
        </row>
        <row r="362">
          <cell r="B362">
            <v>210307</v>
          </cell>
        </row>
        <row r="363">
          <cell r="B363">
            <v>210308</v>
          </cell>
        </row>
        <row r="364">
          <cell r="B364">
            <v>210309</v>
          </cell>
        </row>
        <row r="365">
          <cell r="B365">
            <v>210310</v>
          </cell>
        </row>
        <row r="366">
          <cell r="B366">
            <v>210311</v>
          </cell>
        </row>
        <row r="367">
          <cell r="B367">
            <v>210312</v>
          </cell>
        </row>
        <row r="368">
          <cell r="B368">
            <v>210313</v>
          </cell>
        </row>
        <row r="369">
          <cell r="B369">
            <v>210314</v>
          </cell>
        </row>
        <row r="370">
          <cell r="B370">
            <v>210315</v>
          </cell>
        </row>
        <row r="371">
          <cell r="B371">
            <v>210316</v>
          </cell>
        </row>
        <row r="372">
          <cell r="B372">
            <v>210317</v>
          </cell>
        </row>
        <row r="373">
          <cell r="B373">
            <v>210318</v>
          </cell>
        </row>
        <row r="374">
          <cell r="B374">
            <v>210319</v>
          </cell>
        </row>
        <row r="375">
          <cell r="B375">
            <v>210320</v>
          </cell>
        </row>
        <row r="376">
          <cell r="B376">
            <v>210321</v>
          </cell>
        </row>
        <row r="377">
          <cell r="B377">
            <v>210322</v>
          </cell>
        </row>
        <row r="378">
          <cell r="B378">
            <v>210323</v>
          </cell>
        </row>
        <row r="379">
          <cell r="B379">
            <v>210324</v>
          </cell>
        </row>
        <row r="380">
          <cell r="B380">
            <v>210325</v>
          </cell>
        </row>
        <row r="381">
          <cell r="B381">
            <v>210326</v>
          </cell>
        </row>
        <row r="382">
          <cell r="B382">
            <v>210327</v>
          </cell>
        </row>
        <row r="383">
          <cell r="B383">
            <v>210328</v>
          </cell>
        </row>
        <row r="384">
          <cell r="B384">
            <v>210329</v>
          </cell>
        </row>
        <row r="385">
          <cell r="B385">
            <v>210330</v>
          </cell>
        </row>
        <row r="386">
          <cell r="B386">
            <v>210331</v>
          </cell>
        </row>
        <row r="387">
          <cell r="B387">
            <v>210332</v>
          </cell>
        </row>
        <row r="388">
          <cell r="B388">
            <v>210333</v>
          </cell>
        </row>
        <row r="389">
          <cell r="B389">
            <v>210334</v>
          </cell>
        </row>
        <row r="390">
          <cell r="B390">
            <v>210335</v>
          </cell>
        </row>
        <row r="391">
          <cell r="B391">
            <v>210336</v>
          </cell>
        </row>
        <row r="392">
          <cell r="B392">
            <v>210337</v>
          </cell>
        </row>
        <row r="393">
          <cell r="B393">
            <v>210338</v>
          </cell>
        </row>
        <row r="394">
          <cell r="B394">
            <v>210339</v>
          </cell>
        </row>
        <row r="395">
          <cell r="B395">
            <v>210340</v>
          </cell>
        </row>
        <row r="396">
          <cell r="B396">
            <v>210341</v>
          </cell>
        </row>
        <row r="397">
          <cell r="B397">
            <v>210342</v>
          </cell>
        </row>
        <row r="398">
          <cell r="B398">
            <v>210343</v>
          </cell>
        </row>
        <row r="399">
          <cell r="B399">
            <v>210344</v>
          </cell>
        </row>
        <row r="400">
          <cell r="B400">
            <v>210345</v>
          </cell>
        </row>
        <row r="401">
          <cell r="B401">
            <v>210346</v>
          </cell>
        </row>
        <row r="402">
          <cell r="B402">
            <v>210347</v>
          </cell>
        </row>
        <row r="403">
          <cell r="B403">
            <v>210348</v>
          </cell>
        </row>
        <row r="404">
          <cell r="B404">
            <v>210349</v>
          </cell>
        </row>
        <row r="405">
          <cell r="B405">
            <v>210350</v>
          </cell>
        </row>
        <row r="406">
          <cell r="B406">
            <v>210351</v>
          </cell>
        </row>
        <row r="407">
          <cell r="B407">
            <v>210352</v>
          </cell>
        </row>
        <row r="408">
          <cell r="B408">
            <v>210353</v>
          </cell>
        </row>
        <row r="409">
          <cell r="B409">
            <v>210354</v>
          </cell>
        </row>
        <row r="410">
          <cell r="B410">
            <v>210355</v>
          </cell>
        </row>
        <row r="411">
          <cell r="B411">
            <v>210356</v>
          </cell>
        </row>
        <row r="412">
          <cell r="B412">
            <v>210357</v>
          </cell>
        </row>
        <row r="413">
          <cell r="B413">
            <v>210358</v>
          </cell>
        </row>
        <row r="414">
          <cell r="B414">
            <v>210359</v>
          </cell>
        </row>
        <row r="415">
          <cell r="B415">
            <v>210360</v>
          </cell>
        </row>
        <row r="416">
          <cell r="B416">
            <v>210361</v>
          </cell>
        </row>
        <row r="417">
          <cell r="B417">
            <v>210362</v>
          </cell>
        </row>
        <row r="418">
          <cell r="B418">
            <v>210363</v>
          </cell>
        </row>
        <row r="419">
          <cell r="B419">
            <v>210364</v>
          </cell>
        </row>
        <row r="420">
          <cell r="B420">
            <v>210365</v>
          </cell>
        </row>
        <row r="421">
          <cell r="B421">
            <v>210366</v>
          </cell>
        </row>
        <row r="422">
          <cell r="B422">
            <v>210367</v>
          </cell>
        </row>
        <row r="423">
          <cell r="B423">
            <v>210368</v>
          </cell>
        </row>
        <row r="424">
          <cell r="B424">
            <v>210369</v>
          </cell>
        </row>
        <row r="425">
          <cell r="B425">
            <v>210370</v>
          </cell>
        </row>
        <row r="426">
          <cell r="B426">
            <v>210371</v>
          </cell>
        </row>
        <row r="427">
          <cell r="B427">
            <v>210372</v>
          </cell>
        </row>
        <row r="428">
          <cell r="B428">
            <v>210373</v>
          </cell>
        </row>
        <row r="429">
          <cell r="B429">
            <v>210374</v>
          </cell>
        </row>
        <row r="430">
          <cell r="B430">
            <v>210375</v>
          </cell>
        </row>
        <row r="431">
          <cell r="B431">
            <v>210376</v>
          </cell>
        </row>
        <row r="432">
          <cell r="B432">
            <v>210377</v>
          </cell>
        </row>
        <row r="433">
          <cell r="B433">
            <v>210378</v>
          </cell>
        </row>
        <row r="434">
          <cell r="B434">
            <v>210379</v>
          </cell>
        </row>
        <row r="435">
          <cell r="B435">
            <v>210380</v>
          </cell>
        </row>
        <row r="436">
          <cell r="B436">
            <v>210381</v>
          </cell>
        </row>
        <row r="437">
          <cell r="B437">
            <v>210382</v>
          </cell>
        </row>
        <row r="438">
          <cell r="B438">
            <v>210383</v>
          </cell>
        </row>
        <row r="439">
          <cell r="B439">
            <v>210384</v>
          </cell>
        </row>
        <row r="440">
          <cell r="B440">
            <v>210385</v>
          </cell>
        </row>
        <row r="441">
          <cell r="B441">
            <v>210386</v>
          </cell>
        </row>
        <row r="442">
          <cell r="B442">
            <v>210387</v>
          </cell>
        </row>
        <row r="443">
          <cell r="B443">
            <v>210388</v>
          </cell>
        </row>
        <row r="444">
          <cell r="B444">
            <v>210389</v>
          </cell>
        </row>
        <row r="445">
          <cell r="B445">
            <v>210390</v>
          </cell>
        </row>
        <row r="446">
          <cell r="B446">
            <v>210391</v>
          </cell>
        </row>
        <row r="447">
          <cell r="B447">
            <v>210392</v>
          </cell>
        </row>
        <row r="448">
          <cell r="B448">
            <v>210393</v>
          </cell>
        </row>
        <row r="449">
          <cell r="B449">
            <v>210394</v>
          </cell>
        </row>
        <row r="450">
          <cell r="B450">
            <v>210395</v>
          </cell>
        </row>
        <row r="451">
          <cell r="B451">
            <v>210396</v>
          </cell>
        </row>
        <row r="452">
          <cell r="B452">
            <v>210397</v>
          </cell>
        </row>
        <row r="453">
          <cell r="B453">
            <v>210398</v>
          </cell>
        </row>
        <row r="454">
          <cell r="B454">
            <v>210399</v>
          </cell>
        </row>
        <row r="455">
          <cell r="B455">
            <v>210400</v>
          </cell>
        </row>
        <row r="456">
          <cell r="B456">
            <v>210401</v>
          </cell>
        </row>
        <row r="457">
          <cell r="B457">
            <v>210402</v>
          </cell>
        </row>
        <row r="458">
          <cell r="B458">
            <v>210403</v>
          </cell>
        </row>
        <row r="459">
          <cell r="B459">
            <v>210404</v>
          </cell>
        </row>
        <row r="460">
          <cell r="B460">
            <v>210405</v>
          </cell>
        </row>
        <row r="461">
          <cell r="B461">
            <v>210406</v>
          </cell>
        </row>
        <row r="462">
          <cell r="B462">
            <v>210407</v>
          </cell>
        </row>
        <row r="463">
          <cell r="B463">
            <v>210408</v>
          </cell>
        </row>
        <row r="464">
          <cell r="B464">
            <v>210409</v>
          </cell>
        </row>
        <row r="465">
          <cell r="B465">
            <v>210410</v>
          </cell>
        </row>
        <row r="466">
          <cell r="B466">
            <v>210411</v>
          </cell>
        </row>
        <row r="467">
          <cell r="B467">
            <v>210412</v>
          </cell>
        </row>
        <row r="468">
          <cell r="B468">
            <v>210413</v>
          </cell>
        </row>
        <row r="469">
          <cell r="B469">
            <v>210414</v>
          </cell>
        </row>
        <row r="470">
          <cell r="B470">
            <v>210415</v>
          </cell>
        </row>
        <row r="471">
          <cell r="B471">
            <v>210416</v>
          </cell>
        </row>
        <row r="472">
          <cell r="B472">
            <v>210417</v>
          </cell>
        </row>
        <row r="473">
          <cell r="B473">
            <v>210418</v>
          </cell>
        </row>
        <row r="474">
          <cell r="B474">
            <v>210419</v>
          </cell>
        </row>
        <row r="475">
          <cell r="B475">
            <v>210420</v>
          </cell>
        </row>
        <row r="476">
          <cell r="B476">
            <v>210421</v>
          </cell>
        </row>
        <row r="477">
          <cell r="B477">
            <v>210422</v>
          </cell>
        </row>
        <row r="478">
          <cell r="B478">
            <v>210423</v>
          </cell>
        </row>
        <row r="479">
          <cell r="B479">
            <v>210424</v>
          </cell>
        </row>
        <row r="480">
          <cell r="B480">
            <v>210425</v>
          </cell>
        </row>
        <row r="481">
          <cell r="B481">
            <v>210426</v>
          </cell>
        </row>
        <row r="482">
          <cell r="B482">
            <v>210427</v>
          </cell>
        </row>
        <row r="483">
          <cell r="B483">
            <v>210428</v>
          </cell>
        </row>
        <row r="484">
          <cell r="B484">
            <v>210429</v>
          </cell>
        </row>
        <row r="485">
          <cell r="B485">
            <v>210430</v>
          </cell>
        </row>
        <row r="486">
          <cell r="B486">
            <v>210431</v>
          </cell>
        </row>
        <row r="487">
          <cell r="B487">
            <v>210432</v>
          </cell>
        </row>
        <row r="488">
          <cell r="B488">
            <v>210433</v>
          </cell>
        </row>
        <row r="489">
          <cell r="B489">
            <v>210434</v>
          </cell>
        </row>
        <row r="490">
          <cell r="B490">
            <v>210435</v>
          </cell>
        </row>
        <row r="491">
          <cell r="B491">
            <v>210436</v>
          </cell>
        </row>
        <row r="492">
          <cell r="B492">
            <v>210437</v>
          </cell>
        </row>
        <row r="493">
          <cell r="B493">
            <v>210438</v>
          </cell>
        </row>
        <row r="494">
          <cell r="B494">
            <v>210439</v>
          </cell>
        </row>
        <row r="495">
          <cell r="B495">
            <v>210440</v>
          </cell>
        </row>
        <row r="496">
          <cell r="B496">
            <v>210441</v>
          </cell>
        </row>
        <row r="497">
          <cell r="B497">
            <v>210442</v>
          </cell>
        </row>
        <row r="498">
          <cell r="B498">
            <v>210443</v>
          </cell>
        </row>
        <row r="499">
          <cell r="B499">
            <v>210444</v>
          </cell>
        </row>
        <row r="500">
          <cell r="B500">
            <v>210445</v>
          </cell>
        </row>
        <row r="501">
          <cell r="B501">
            <v>210446</v>
          </cell>
        </row>
        <row r="502">
          <cell r="B502">
            <v>210447</v>
          </cell>
        </row>
        <row r="503">
          <cell r="B503">
            <v>210448</v>
          </cell>
        </row>
        <row r="504">
          <cell r="B504">
            <v>210449</v>
          </cell>
        </row>
        <row r="505">
          <cell r="B505">
            <v>210450</v>
          </cell>
        </row>
        <row r="506">
          <cell r="B506">
            <v>210451</v>
          </cell>
        </row>
        <row r="507">
          <cell r="B507">
            <v>210452</v>
          </cell>
        </row>
        <row r="508">
          <cell r="B508">
            <v>210453</v>
          </cell>
        </row>
        <row r="509">
          <cell r="B509">
            <v>210454</v>
          </cell>
        </row>
        <row r="510">
          <cell r="B510">
            <v>210455</v>
          </cell>
        </row>
        <row r="511">
          <cell r="B511">
            <v>210456</v>
          </cell>
        </row>
        <row r="512">
          <cell r="B512">
            <v>210457</v>
          </cell>
        </row>
        <row r="513">
          <cell r="B513">
            <v>210458</v>
          </cell>
        </row>
        <row r="514">
          <cell r="B514">
            <v>210459</v>
          </cell>
        </row>
        <row r="515">
          <cell r="B515">
            <v>210460</v>
          </cell>
        </row>
        <row r="516">
          <cell r="B516">
            <v>210461</v>
          </cell>
        </row>
        <row r="517">
          <cell r="B517">
            <v>210462</v>
          </cell>
        </row>
        <row r="518">
          <cell r="B518">
            <v>210463</v>
          </cell>
        </row>
        <row r="519">
          <cell r="B519">
            <v>210464</v>
          </cell>
        </row>
        <row r="520">
          <cell r="B520">
            <v>210465</v>
          </cell>
        </row>
        <row r="521">
          <cell r="B521">
            <v>210466</v>
          </cell>
        </row>
        <row r="522">
          <cell r="B522">
            <v>210467</v>
          </cell>
        </row>
        <row r="523">
          <cell r="B523">
            <v>210468</v>
          </cell>
        </row>
        <row r="524">
          <cell r="B524">
            <v>210469</v>
          </cell>
        </row>
        <row r="525">
          <cell r="B525">
            <v>210470</v>
          </cell>
        </row>
        <row r="526">
          <cell r="B526">
            <v>210471</v>
          </cell>
        </row>
        <row r="527">
          <cell r="B527">
            <v>210472</v>
          </cell>
        </row>
        <row r="528">
          <cell r="B528">
            <v>210473</v>
          </cell>
        </row>
        <row r="529">
          <cell r="B529">
            <v>210474</v>
          </cell>
        </row>
        <row r="530">
          <cell r="B530">
            <v>210475</v>
          </cell>
        </row>
        <row r="531">
          <cell r="B531">
            <v>210476</v>
          </cell>
        </row>
        <row r="532">
          <cell r="B532">
            <v>210477</v>
          </cell>
        </row>
        <row r="533">
          <cell r="B533">
            <v>210478</v>
          </cell>
        </row>
        <row r="534">
          <cell r="B534">
            <v>210479</v>
          </cell>
        </row>
        <row r="535">
          <cell r="B535">
            <v>210480</v>
          </cell>
        </row>
        <row r="536">
          <cell r="B536">
            <v>210481</v>
          </cell>
        </row>
        <row r="537">
          <cell r="B537">
            <v>210482</v>
          </cell>
        </row>
        <row r="538">
          <cell r="B538">
            <v>210483</v>
          </cell>
        </row>
        <row r="539">
          <cell r="B539">
            <v>210484</v>
          </cell>
        </row>
        <row r="540">
          <cell r="B540">
            <v>210485</v>
          </cell>
        </row>
        <row r="541">
          <cell r="B541">
            <v>210486</v>
          </cell>
        </row>
        <row r="542">
          <cell r="B542">
            <v>210487</v>
          </cell>
        </row>
        <row r="543">
          <cell r="B543">
            <v>210488</v>
          </cell>
        </row>
        <row r="544">
          <cell r="B544">
            <v>210489</v>
          </cell>
        </row>
        <row r="545">
          <cell r="B545">
            <v>210490</v>
          </cell>
        </row>
        <row r="546">
          <cell r="B546">
            <v>210491</v>
          </cell>
        </row>
        <row r="547">
          <cell r="B547">
            <v>210492</v>
          </cell>
        </row>
        <row r="548">
          <cell r="B548">
            <v>210493</v>
          </cell>
        </row>
        <row r="549">
          <cell r="B549">
            <v>210494</v>
          </cell>
        </row>
        <row r="550">
          <cell r="B550">
            <v>210495</v>
          </cell>
        </row>
        <row r="551">
          <cell r="B551">
            <v>210496</v>
          </cell>
        </row>
        <row r="552">
          <cell r="B552">
            <v>210497</v>
          </cell>
        </row>
        <row r="553">
          <cell r="B553">
            <v>210498</v>
          </cell>
        </row>
        <row r="554">
          <cell r="B554">
            <v>210499</v>
          </cell>
        </row>
        <row r="555">
          <cell r="B555">
            <v>210500</v>
          </cell>
        </row>
        <row r="556">
          <cell r="B556">
            <v>210501</v>
          </cell>
        </row>
        <row r="557">
          <cell r="B557">
            <v>210502</v>
          </cell>
        </row>
        <row r="558">
          <cell r="B558">
            <v>210503</v>
          </cell>
        </row>
        <row r="559">
          <cell r="B559">
            <v>210504</v>
          </cell>
        </row>
        <row r="560">
          <cell r="B560">
            <v>210505</v>
          </cell>
        </row>
        <row r="561">
          <cell r="B561">
            <v>210506</v>
          </cell>
        </row>
        <row r="562">
          <cell r="B562">
            <v>210507</v>
          </cell>
        </row>
        <row r="563">
          <cell r="B563">
            <v>210508</v>
          </cell>
        </row>
        <row r="564">
          <cell r="B564">
            <v>210509</v>
          </cell>
        </row>
        <row r="565">
          <cell r="B565">
            <v>210510</v>
          </cell>
        </row>
        <row r="566">
          <cell r="B566">
            <v>210511</v>
          </cell>
        </row>
        <row r="567">
          <cell r="B567">
            <v>210512</v>
          </cell>
        </row>
        <row r="568">
          <cell r="B568">
            <v>210513</v>
          </cell>
        </row>
        <row r="569">
          <cell r="B569">
            <v>210514</v>
          </cell>
        </row>
        <row r="570">
          <cell r="B570">
            <v>210515</v>
          </cell>
        </row>
        <row r="571">
          <cell r="B571">
            <v>210516</v>
          </cell>
        </row>
        <row r="572">
          <cell r="B572">
            <v>210517</v>
          </cell>
        </row>
        <row r="573">
          <cell r="B573">
            <v>210518</v>
          </cell>
        </row>
        <row r="574">
          <cell r="B574">
            <v>210519</v>
          </cell>
        </row>
        <row r="575">
          <cell r="B575">
            <v>210520</v>
          </cell>
        </row>
        <row r="576">
          <cell r="B576">
            <v>210521</v>
          </cell>
        </row>
        <row r="577">
          <cell r="B577">
            <v>210522</v>
          </cell>
        </row>
        <row r="578">
          <cell r="B578">
            <v>210523</v>
          </cell>
        </row>
        <row r="579">
          <cell r="B579">
            <v>210524</v>
          </cell>
        </row>
        <row r="580">
          <cell r="B580">
            <v>210525</v>
          </cell>
        </row>
        <row r="581">
          <cell r="B581">
            <v>210526</v>
          </cell>
        </row>
        <row r="582">
          <cell r="B582">
            <v>210527</v>
          </cell>
        </row>
        <row r="583">
          <cell r="B583">
            <v>210528</v>
          </cell>
        </row>
        <row r="584">
          <cell r="B584">
            <v>210529</v>
          </cell>
        </row>
        <row r="585">
          <cell r="B585">
            <v>210530</v>
          </cell>
        </row>
        <row r="586">
          <cell r="B586">
            <v>210531</v>
          </cell>
        </row>
        <row r="587">
          <cell r="B587">
            <v>210532</v>
          </cell>
        </row>
        <row r="588">
          <cell r="B588">
            <v>210533</v>
          </cell>
        </row>
        <row r="589">
          <cell r="B589">
            <v>210534</v>
          </cell>
        </row>
        <row r="590">
          <cell r="B590">
            <v>210535</v>
          </cell>
        </row>
        <row r="591">
          <cell r="B591">
            <v>210536</v>
          </cell>
        </row>
        <row r="592">
          <cell r="B592">
            <v>210537</v>
          </cell>
        </row>
        <row r="593">
          <cell r="B593">
            <v>210538</v>
          </cell>
        </row>
        <row r="594">
          <cell r="B594">
            <v>210539</v>
          </cell>
        </row>
        <row r="595">
          <cell r="B595">
            <v>210540</v>
          </cell>
        </row>
        <row r="596">
          <cell r="B596">
            <v>210541</v>
          </cell>
        </row>
        <row r="597">
          <cell r="B597">
            <v>210542</v>
          </cell>
        </row>
        <row r="598">
          <cell r="B598">
            <v>210543</v>
          </cell>
        </row>
        <row r="599">
          <cell r="B599">
            <v>210544</v>
          </cell>
        </row>
        <row r="600">
          <cell r="B600">
            <v>210545</v>
          </cell>
        </row>
        <row r="601">
          <cell r="B601">
            <v>210546</v>
          </cell>
        </row>
        <row r="602">
          <cell r="B602">
            <v>210547</v>
          </cell>
        </row>
        <row r="603">
          <cell r="B603">
            <v>210548</v>
          </cell>
        </row>
        <row r="604">
          <cell r="B604">
            <v>210549</v>
          </cell>
        </row>
        <row r="605">
          <cell r="B605">
            <v>210550</v>
          </cell>
        </row>
        <row r="606">
          <cell r="B606">
            <v>210551</v>
          </cell>
        </row>
        <row r="607">
          <cell r="B607">
            <v>210552</v>
          </cell>
        </row>
        <row r="608">
          <cell r="B608">
            <v>210553</v>
          </cell>
        </row>
        <row r="609">
          <cell r="B609">
            <v>210554</v>
          </cell>
        </row>
        <row r="610">
          <cell r="B610">
            <v>210555</v>
          </cell>
        </row>
        <row r="611">
          <cell r="B611">
            <v>210556</v>
          </cell>
        </row>
        <row r="612">
          <cell r="B612">
            <v>210557</v>
          </cell>
        </row>
        <row r="613">
          <cell r="B613">
            <v>210558</v>
          </cell>
        </row>
        <row r="614">
          <cell r="B614">
            <v>210559</v>
          </cell>
        </row>
        <row r="615">
          <cell r="B615">
            <v>210560</v>
          </cell>
        </row>
        <row r="616">
          <cell r="B616">
            <v>210561</v>
          </cell>
        </row>
        <row r="617">
          <cell r="B617">
            <v>210562</v>
          </cell>
        </row>
        <row r="618">
          <cell r="B618">
            <v>210563</v>
          </cell>
        </row>
        <row r="619">
          <cell r="B619">
            <v>210564</v>
          </cell>
        </row>
        <row r="620">
          <cell r="B620">
            <v>210565</v>
          </cell>
        </row>
        <row r="621">
          <cell r="B621">
            <v>210566</v>
          </cell>
        </row>
        <row r="622">
          <cell r="B622">
            <v>210567</v>
          </cell>
        </row>
        <row r="623">
          <cell r="B623">
            <v>210568</v>
          </cell>
        </row>
        <row r="624">
          <cell r="B624">
            <v>210569</v>
          </cell>
        </row>
        <row r="625">
          <cell r="B625">
            <v>210570</v>
          </cell>
        </row>
        <row r="626">
          <cell r="B626">
            <v>210571</v>
          </cell>
        </row>
        <row r="627">
          <cell r="B627">
            <v>210572</v>
          </cell>
        </row>
        <row r="628">
          <cell r="B628">
            <v>210573</v>
          </cell>
        </row>
        <row r="629">
          <cell r="B629">
            <v>210574</v>
          </cell>
        </row>
        <row r="630">
          <cell r="B630">
            <v>210575</v>
          </cell>
        </row>
        <row r="631">
          <cell r="B631">
            <v>210576</v>
          </cell>
        </row>
        <row r="632">
          <cell r="B632">
            <v>210577</v>
          </cell>
        </row>
        <row r="633">
          <cell r="B633">
            <v>210578</v>
          </cell>
        </row>
        <row r="634">
          <cell r="B634">
            <v>210579</v>
          </cell>
        </row>
        <row r="635">
          <cell r="B635">
            <v>210580</v>
          </cell>
        </row>
        <row r="636">
          <cell r="B636">
            <v>210581</v>
          </cell>
        </row>
        <row r="637">
          <cell r="B637">
            <v>210582</v>
          </cell>
        </row>
        <row r="638">
          <cell r="B638">
            <v>210583</v>
          </cell>
        </row>
        <row r="639">
          <cell r="B639">
            <v>210584</v>
          </cell>
        </row>
        <row r="640">
          <cell r="B640">
            <v>210585</v>
          </cell>
        </row>
        <row r="641">
          <cell r="B641">
            <v>210586</v>
          </cell>
        </row>
        <row r="642">
          <cell r="B642">
            <v>210587</v>
          </cell>
        </row>
        <row r="643">
          <cell r="B643">
            <v>210588</v>
          </cell>
        </row>
        <row r="644">
          <cell r="B644">
            <v>210589</v>
          </cell>
        </row>
        <row r="645">
          <cell r="B645">
            <v>210590</v>
          </cell>
        </row>
        <row r="646">
          <cell r="B646">
            <v>210591</v>
          </cell>
        </row>
        <row r="647">
          <cell r="B647">
            <v>210592</v>
          </cell>
        </row>
        <row r="648">
          <cell r="B648">
            <v>210593</v>
          </cell>
        </row>
        <row r="649">
          <cell r="B649">
            <v>210594</v>
          </cell>
        </row>
        <row r="650">
          <cell r="B650">
            <v>210595</v>
          </cell>
        </row>
        <row r="651">
          <cell r="B651">
            <v>210596</v>
          </cell>
        </row>
        <row r="652">
          <cell r="B652">
            <v>210597</v>
          </cell>
        </row>
        <row r="653">
          <cell r="B653">
            <v>210598</v>
          </cell>
        </row>
        <row r="654">
          <cell r="B654">
            <v>210599</v>
          </cell>
        </row>
        <row r="655">
          <cell r="B655">
            <v>210600</v>
          </cell>
        </row>
        <row r="656">
          <cell r="B656">
            <v>210601</v>
          </cell>
        </row>
        <row r="657">
          <cell r="B657">
            <v>210602</v>
          </cell>
        </row>
        <row r="658">
          <cell r="B658">
            <v>210603</v>
          </cell>
        </row>
        <row r="659">
          <cell r="B659">
            <v>210604</v>
          </cell>
        </row>
        <row r="660">
          <cell r="B660">
            <v>210605</v>
          </cell>
        </row>
        <row r="661">
          <cell r="B661">
            <v>210606</v>
          </cell>
        </row>
        <row r="662">
          <cell r="B662">
            <v>210607</v>
          </cell>
        </row>
        <row r="663">
          <cell r="B663">
            <v>210608</v>
          </cell>
        </row>
        <row r="664">
          <cell r="B664">
            <v>210609</v>
          </cell>
        </row>
        <row r="665">
          <cell r="B665">
            <v>210610</v>
          </cell>
        </row>
        <row r="666">
          <cell r="B666">
            <v>210611</v>
          </cell>
        </row>
        <row r="667">
          <cell r="B667">
            <v>210612</v>
          </cell>
        </row>
        <row r="668">
          <cell r="B668">
            <v>210613</v>
          </cell>
        </row>
        <row r="669">
          <cell r="B669">
            <v>210614</v>
          </cell>
        </row>
        <row r="670">
          <cell r="B670">
            <v>210615</v>
          </cell>
        </row>
        <row r="671">
          <cell r="B671">
            <v>210616</v>
          </cell>
        </row>
        <row r="672">
          <cell r="B672">
            <v>210617</v>
          </cell>
        </row>
        <row r="673">
          <cell r="B673">
            <v>210618</v>
          </cell>
        </row>
        <row r="674">
          <cell r="B674">
            <v>210619</v>
          </cell>
        </row>
        <row r="675">
          <cell r="B675">
            <v>210620</v>
          </cell>
        </row>
        <row r="676">
          <cell r="B676">
            <v>210621</v>
          </cell>
        </row>
        <row r="677">
          <cell r="B677">
            <v>210622</v>
          </cell>
        </row>
        <row r="678">
          <cell r="B678">
            <v>210623</v>
          </cell>
        </row>
        <row r="679">
          <cell r="B679">
            <v>210624</v>
          </cell>
        </row>
        <row r="680">
          <cell r="B680">
            <v>210625</v>
          </cell>
        </row>
        <row r="681">
          <cell r="B681">
            <v>210626</v>
          </cell>
        </row>
        <row r="682">
          <cell r="B682">
            <v>210627</v>
          </cell>
        </row>
        <row r="683">
          <cell r="B683">
            <v>210628</v>
          </cell>
        </row>
        <row r="684">
          <cell r="B684">
            <v>210629</v>
          </cell>
        </row>
        <row r="685">
          <cell r="B685">
            <v>210630</v>
          </cell>
        </row>
        <row r="686">
          <cell r="B686">
            <v>210631</v>
          </cell>
        </row>
        <row r="687">
          <cell r="B687">
            <v>210632</v>
          </cell>
        </row>
        <row r="688">
          <cell r="B688">
            <v>210633</v>
          </cell>
        </row>
        <row r="689">
          <cell r="B689">
            <v>210634</v>
          </cell>
        </row>
        <row r="690">
          <cell r="B690">
            <v>210635</v>
          </cell>
        </row>
        <row r="691">
          <cell r="B691">
            <v>210636</v>
          </cell>
        </row>
        <row r="692">
          <cell r="B692">
            <v>210637</v>
          </cell>
        </row>
        <row r="693">
          <cell r="B693">
            <v>210638</v>
          </cell>
        </row>
        <row r="694">
          <cell r="B694">
            <v>210639</v>
          </cell>
        </row>
        <row r="695">
          <cell r="B695">
            <v>210640</v>
          </cell>
        </row>
        <row r="696">
          <cell r="B696">
            <v>210641</v>
          </cell>
        </row>
        <row r="697">
          <cell r="B697">
            <v>210642</v>
          </cell>
        </row>
        <row r="698">
          <cell r="B698">
            <v>210643</v>
          </cell>
        </row>
        <row r="699">
          <cell r="B699">
            <v>210644</v>
          </cell>
        </row>
        <row r="700">
          <cell r="B700">
            <v>210645</v>
          </cell>
        </row>
        <row r="701">
          <cell r="B701">
            <v>210646</v>
          </cell>
        </row>
        <row r="702">
          <cell r="B702">
            <v>210647</v>
          </cell>
        </row>
        <row r="703">
          <cell r="B703">
            <v>210648</v>
          </cell>
        </row>
        <row r="704">
          <cell r="B704">
            <v>210649</v>
          </cell>
        </row>
        <row r="705">
          <cell r="B705">
            <v>210650</v>
          </cell>
        </row>
        <row r="706">
          <cell r="B706">
            <v>210651</v>
          </cell>
        </row>
        <row r="707">
          <cell r="B707">
            <v>210652</v>
          </cell>
        </row>
        <row r="708">
          <cell r="B708">
            <v>210653</v>
          </cell>
        </row>
        <row r="709">
          <cell r="B709">
            <v>210654</v>
          </cell>
        </row>
        <row r="710">
          <cell r="B710">
            <v>210655</v>
          </cell>
        </row>
        <row r="711">
          <cell r="B711">
            <v>210656</v>
          </cell>
        </row>
        <row r="712">
          <cell r="B712">
            <v>210657</v>
          </cell>
        </row>
        <row r="713">
          <cell r="B713">
            <v>210658</v>
          </cell>
        </row>
        <row r="714">
          <cell r="B714">
            <v>210659</v>
          </cell>
        </row>
        <row r="715">
          <cell r="B715">
            <v>210661</v>
          </cell>
        </row>
        <row r="716">
          <cell r="B716">
            <v>210662</v>
          </cell>
        </row>
        <row r="717">
          <cell r="B717">
            <v>210663</v>
          </cell>
        </row>
        <row r="718">
          <cell r="B718">
            <v>210664</v>
          </cell>
        </row>
        <row r="719">
          <cell r="B719">
            <v>210665</v>
          </cell>
        </row>
        <row r="720">
          <cell r="B720">
            <v>210666</v>
          </cell>
        </row>
        <row r="721">
          <cell r="B721">
            <v>210667</v>
          </cell>
        </row>
        <row r="722">
          <cell r="B722">
            <v>210668</v>
          </cell>
        </row>
        <row r="723">
          <cell r="B723">
            <v>210669</v>
          </cell>
        </row>
        <row r="724">
          <cell r="B724">
            <v>210670</v>
          </cell>
        </row>
        <row r="725">
          <cell r="B725">
            <v>210671</v>
          </cell>
        </row>
        <row r="726">
          <cell r="B726">
            <v>210672</v>
          </cell>
        </row>
        <row r="727">
          <cell r="B727">
            <v>210673</v>
          </cell>
        </row>
        <row r="728">
          <cell r="B728">
            <v>210674</v>
          </cell>
        </row>
        <row r="729">
          <cell r="B729">
            <v>210675</v>
          </cell>
        </row>
        <row r="730">
          <cell r="B730">
            <v>210676</v>
          </cell>
        </row>
        <row r="731">
          <cell r="B731">
            <v>210677</v>
          </cell>
        </row>
        <row r="732">
          <cell r="B732">
            <v>210678</v>
          </cell>
        </row>
        <row r="733">
          <cell r="B733">
            <v>210679</v>
          </cell>
        </row>
        <row r="734">
          <cell r="B734">
            <v>210680</v>
          </cell>
        </row>
        <row r="735">
          <cell r="B735">
            <v>210681</v>
          </cell>
        </row>
        <row r="736">
          <cell r="B736">
            <v>210682</v>
          </cell>
        </row>
        <row r="737">
          <cell r="B737">
            <v>210683</v>
          </cell>
        </row>
        <row r="738">
          <cell r="B738">
            <v>210684</v>
          </cell>
        </row>
        <row r="739">
          <cell r="B739">
            <v>210685</v>
          </cell>
        </row>
        <row r="740">
          <cell r="B740">
            <v>210686</v>
          </cell>
        </row>
        <row r="741">
          <cell r="B741">
            <v>210687</v>
          </cell>
        </row>
        <row r="742">
          <cell r="B742">
            <v>210688</v>
          </cell>
        </row>
        <row r="743">
          <cell r="B743">
            <v>210689</v>
          </cell>
        </row>
        <row r="744">
          <cell r="B744">
            <v>210690</v>
          </cell>
        </row>
        <row r="745">
          <cell r="B745">
            <v>210691</v>
          </cell>
        </row>
        <row r="746">
          <cell r="B746">
            <v>210692</v>
          </cell>
        </row>
        <row r="747">
          <cell r="B747">
            <v>210693</v>
          </cell>
        </row>
        <row r="748">
          <cell r="B748">
            <v>210694</v>
          </cell>
        </row>
        <row r="749">
          <cell r="B749">
            <v>210695</v>
          </cell>
        </row>
        <row r="750">
          <cell r="B750">
            <v>210696</v>
          </cell>
        </row>
        <row r="751">
          <cell r="B751">
            <v>210697</v>
          </cell>
        </row>
        <row r="752">
          <cell r="B752">
            <v>210698</v>
          </cell>
        </row>
        <row r="753">
          <cell r="B753">
            <v>210699</v>
          </cell>
        </row>
        <row r="754">
          <cell r="B754">
            <v>210700</v>
          </cell>
        </row>
        <row r="755">
          <cell r="B755">
            <v>210701</v>
          </cell>
        </row>
        <row r="756">
          <cell r="B756">
            <v>210702</v>
          </cell>
        </row>
        <row r="757">
          <cell r="B757">
            <v>210703</v>
          </cell>
        </row>
        <row r="758">
          <cell r="B758">
            <v>210704</v>
          </cell>
        </row>
        <row r="759">
          <cell r="B759">
            <v>210705</v>
          </cell>
        </row>
        <row r="760">
          <cell r="B760">
            <v>210706</v>
          </cell>
        </row>
        <row r="761">
          <cell r="B761">
            <v>210707</v>
          </cell>
        </row>
        <row r="762">
          <cell r="B762">
            <v>210708</v>
          </cell>
        </row>
        <row r="763">
          <cell r="B763">
            <v>210709</v>
          </cell>
        </row>
        <row r="764">
          <cell r="B764">
            <v>210710</v>
          </cell>
        </row>
        <row r="765">
          <cell r="B765">
            <v>210711</v>
          </cell>
        </row>
        <row r="766">
          <cell r="B766">
            <v>210712</v>
          </cell>
        </row>
        <row r="767">
          <cell r="B767">
            <v>210713</v>
          </cell>
        </row>
        <row r="768">
          <cell r="B768">
            <v>210714</v>
          </cell>
        </row>
        <row r="769">
          <cell r="B769">
            <v>210715</v>
          </cell>
        </row>
        <row r="770">
          <cell r="B770">
            <v>210716</v>
          </cell>
        </row>
        <row r="771">
          <cell r="B771">
            <v>210717</v>
          </cell>
        </row>
        <row r="772">
          <cell r="B772">
            <v>210718</v>
          </cell>
        </row>
        <row r="773">
          <cell r="B773">
            <v>210719</v>
          </cell>
        </row>
        <row r="774">
          <cell r="B774">
            <v>210720</v>
          </cell>
        </row>
        <row r="775">
          <cell r="B775">
            <v>210721</v>
          </cell>
        </row>
        <row r="776">
          <cell r="B776">
            <v>210722</v>
          </cell>
        </row>
        <row r="777">
          <cell r="B777">
            <v>210723</v>
          </cell>
        </row>
        <row r="778">
          <cell r="B778">
            <v>210724</v>
          </cell>
        </row>
        <row r="779">
          <cell r="B779">
            <v>210725</v>
          </cell>
        </row>
        <row r="780">
          <cell r="B780">
            <v>210726</v>
          </cell>
        </row>
        <row r="781">
          <cell r="B781">
            <v>210727</v>
          </cell>
        </row>
        <row r="782">
          <cell r="B782">
            <v>210728</v>
          </cell>
        </row>
        <row r="783">
          <cell r="B783">
            <v>210729</v>
          </cell>
        </row>
        <row r="784">
          <cell r="B784">
            <v>210730</v>
          </cell>
        </row>
        <row r="785">
          <cell r="B785">
            <v>210731</v>
          </cell>
        </row>
        <row r="786">
          <cell r="B786">
            <v>210732</v>
          </cell>
        </row>
        <row r="787">
          <cell r="B787">
            <v>210733</v>
          </cell>
        </row>
        <row r="788">
          <cell r="B788">
            <v>210734</v>
          </cell>
        </row>
        <row r="789">
          <cell r="B789">
            <v>210735</v>
          </cell>
        </row>
        <row r="790">
          <cell r="B790">
            <v>210736</v>
          </cell>
        </row>
        <row r="791">
          <cell r="B791">
            <v>210737</v>
          </cell>
        </row>
        <row r="792">
          <cell r="B792">
            <v>210738</v>
          </cell>
        </row>
        <row r="793">
          <cell r="B793">
            <v>210739</v>
          </cell>
        </row>
        <row r="794">
          <cell r="B794">
            <v>210740</v>
          </cell>
        </row>
        <row r="795">
          <cell r="B795">
            <v>210741</v>
          </cell>
        </row>
        <row r="796">
          <cell r="B796">
            <v>210742</v>
          </cell>
        </row>
        <row r="797">
          <cell r="B797">
            <v>210743</v>
          </cell>
        </row>
        <row r="798">
          <cell r="B798">
            <v>210744</v>
          </cell>
        </row>
        <row r="799">
          <cell r="B799">
            <v>210745</v>
          </cell>
        </row>
        <row r="800">
          <cell r="B800">
            <v>210746</v>
          </cell>
        </row>
        <row r="801">
          <cell r="B801">
            <v>210747</v>
          </cell>
        </row>
        <row r="802">
          <cell r="B802">
            <v>210748</v>
          </cell>
        </row>
        <row r="803">
          <cell r="B803">
            <v>210749</v>
          </cell>
        </row>
        <row r="804">
          <cell r="B804">
            <v>210750</v>
          </cell>
        </row>
        <row r="805">
          <cell r="B805">
            <v>210751</v>
          </cell>
        </row>
        <row r="806">
          <cell r="B806">
            <v>210752</v>
          </cell>
        </row>
        <row r="808">
          <cell r="B808">
            <v>210753</v>
          </cell>
        </row>
        <row r="809">
          <cell r="B809">
            <v>210754</v>
          </cell>
        </row>
        <row r="810">
          <cell r="B810">
            <v>210755</v>
          </cell>
        </row>
        <row r="811">
          <cell r="B811">
            <v>210756</v>
          </cell>
        </row>
        <row r="812">
          <cell r="B812">
            <v>210757</v>
          </cell>
        </row>
        <row r="813">
          <cell r="B813">
            <v>210758</v>
          </cell>
        </row>
        <row r="814">
          <cell r="B814">
            <v>210759</v>
          </cell>
        </row>
        <row r="815">
          <cell r="B815">
            <v>210760</v>
          </cell>
        </row>
        <row r="816">
          <cell r="B816">
            <v>210761</v>
          </cell>
        </row>
        <row r="817">
          <cell r="B817">
            <v>210762</v>
          </cell>
        </row>
        <row r="818">
          <cell r="B818">
            <v>210763</v>
          </cell>
        </row>
        <row r="819">
          <cell r="B819">
            <v>210764</v>
          </cell>
        </row>
        <row r="820">
          <cell r="B820">
            <v>210765</v>
          </cell>
        </row>
        <row r="821">
          <cell r="B821">
            <v>210766</v>
          </cell>
        </row>
        <row r="822">
          <cell r="B822">
            <v>210767</v>
          </cell>
        </row>
        <row r="823">
          <cell r="B823">
            <v>210768</v>
          </cell>
        </row>
        <row r="824">
          <cell r="B824">
            <v>210769</v>
          </cell>
        </row>
        <row r="825">
          <cell r="B825">
            <v>210770</v>
          </cell>
        </row>
        <row r="826">
          <cell r="B826">
            <v>210771</v>
          </cell>
        </row>
        <row r="827">
          <cell r="B827">
            <v>210772</v>
          </cell>
        </row>
        <row r="828">
          <cell r="B828">
            <v>210773</v>
          </cell>
        </row>
        <row r="829">
          <cell r="B829">
            <v>210774</v>
          </cell>
        </row>
        <row r="830">
          <cell r="B830">
            <v>210775</v>
          </cell>
        </row>
        <row r="831">
          <cell r="B831">
            <v>210776</v>
          </cell>
        </row>
        <row r="832">
          <cell r="B832">
            <v>210777</v>
          </cell>
        </row>
        <row r="833">
          <cell r="B833">
            <v>210778</v>
          </cell>
        </row>
        <row r="834">
          <cell r="B834">
            <v>210779</v>
          </cell>
        </row>
        <row r="835">
          <cell r="B835">
            <v>210780</v>
          </cell>
        </row>
        <row r="836">
          <cell r="B836">
            <v>210781</v>
          </cell>
        </row>
        <row r="837">
          <cell r="B837">
            <v>210782</v>
          </cell>
        </row>
        <row r="838">
          <cell r="B838">
            <v>210783</v>
          </cell>
        </row>
        <row r="839">
          <cell r="B839">
            <v>210784</v>
          </cell>
        </row>
        <row r="840">
          <cell r="B840">
            <v>210785</v>
          </cell>
        </row>
        <row r="841">
          <cell r="B841">
            <v>210786</v>
          </cell>
        </row>
        <row r="842">
          <cell r="B842">
            <v>210787</v>
          </cell>
        </row>
        <row r="843">
          <cell r="B843">
            <v>210788</v>
          </cell>
        </row>
        <row r="844">
          <cell r="B844">
            <v>210789</v>
          </cell>
        </row>
        <row r="845">
          <cell r="B845">
            <v>210790</v>
          </cell>
        </row>
        <row r="846">
          <cell r="B846">
            <v>210791</v>
          </cell>
        </row>
        <row r="847">
          <cell r="B847">
            <v>210792</v>
          </cell>
        </row>
        <row r="848">
          <cell r="B848">
            <v>210794</v>
          </cell>
        </row>
        <row r="849">
          <cell r="B849">
            <v>210795</v>
          </cell>
        </row>
        <row r="850">
          <cell r="B850">
            <v>210796</v>
          </cell>
        </row>
        <row r="851">
          <cell r="B851">
            <v>210797</v>
          </cell>
        </row>
        <row r="852">
          <cell r="B852">
            <v>210798</v>
          </cell>
        </row>
        <row r="853">
          <cell r="B853">
            <v>210799</v>
          </cell>
        </row>
        <row r="854">
          <cell r="B854">
            <v>210800</v>
          </cell>
        </row>
        <row r="855">
          <cell r="B855">
            <v>210801</v>
          </cell>
        </row>
        <row r="856">
          <cell r="B856">
            <v>210802</v>
          </cell>
        </row>
        <row r="857">
          <cell r="B857">
            <v>210803</v>
          </cell>
        </row>
        <row r="858">
          <cell r="B858">
            <v>210804</v>
          </cell>
        </row>
        <row r="859">
          <cell r="B859">
            <v>210805</v>
          </cell>
        </row>
        <row r="860">
          <cell r="B860">
            <v>210806</v>
          </cell>
        </row>
        <row r="861">
          <cell r="B861">
            <v>210807</v>
          </cell>
        </row>
        <row r="862">
          <cell r="B862">
            <v>210808</v>
          </cell>
        </row>
        <row r="863">
          <cell r="B863">
            <v>210809</v>
          </cell>
        </row>
        <row r="864">
          <cell r="B864">
            <v>210810</v>
          </cell>
        </row>
        <row r="865">
          <cell r="B865">
            <v>210811</v>
          </cell>
        </row>
        <row r="866">
          <cell r="B866">
            <v>210812</v>
          </cell>
        </row>
        <row r="867">
          <cell r="B867">
            <v>210813</v>
          </cell>
        </row>
        <row r="868">
          <cell r="B868">
            <v>210814</v>
          </cell>
        </row>
        <row r="869">
          <cell r="B869">
            <v>210815</v>
          </cell>
        </row>
        <row r="870">
          <cell r="B870">
            <v>210816</v>
          </cell>
        </row>
        <row r="871">
          <cell r="B871">
            <v>210817</v>
          </cell>
        </row>
        <row r="872">
          <cell r="B872">
            <v>210818</v>
          </cell>
        </row>
        <row r="873">
          <cell r="B873">
            <v>210819</v>
          </cell>
        </row>
        <row r="874">
          <cell r="B874">
            <v>210820</v>
          </cell>
        </row>
        <row r="875">
          <cell r="B875">
            <v>210821</v>
          </cell>
        </row>
        <row r="876">
          <cell r="B876">
            <v>210822</v>
          </cell>
        </row>
        <row r="877">
          <cell r="B877">
            <v>210823</v>
          </cell>
        </row>
        <row r="878">
          <cell r="B878">
            <v>210824</v>
          </cell>
        </row>
        <row r="879">
          <cell r="B879">
            <v>210825</v>
          </cell>
        </row>
        <row r="880">
          <cell r="B880">
            <v>210826</v>
          </cell>
        </row>
        <row r="881">
          <cell r="B881">
            <v>210827</v>
          </cell>
        </row>
        <row r="882">
          <cell r="B882">
            <v>210828</v>
          </cell>
        </row>
        <row r="883">
          <cell r="B883">
            <v>210829</v>
          </cell>
        </row>
        <row r="884">
          <cell r="B884">
            <v>210830</v>
          </cell>
        </row>
        <row r="885">
          <cell r="B885">
            <v>210831</v>
          </cell>
        </row>
        <row r="886">
          <cell r="B886">
            <v>210832</v>
          </cell>
        </row>
        <row r="887">
          <cell r="B887">
            <v>210833</v>
          </cell>
        </row>
        <row r="888">
          <cell r="B888">
            <v>210834</v>
          </cell>
        </row>
        <row r="889">
          <cell r="B889">
            <v>210835</v>
          </cell>
        </row>
        <row r="890">
          <cell r="B890">
            <v>210836</v>
          </cell>
        </row>
        <row r="891">
          <cell r="B891">
            <v>210837</v>
          </cell>
        </row>
        <row r="892">
          <cell r="B892">
            <v>210838</v>
          </cell>
        </row>
        <row r="893">
          <cell r="B893">
            <v>210839</v>
          </cell>
        </row>
        <row r="894">
          <cell r="B894">
            <v>210840</v>
          </cell>
        </row>
        <row r="895">
          <cell r="B895">
            <v>210841</v>
          </cell>
        </row>
        <row r="896">
          <cell r="B896">
            <v>210842</v>
          </cell>
        </row>
        <row r="897">
          <cell r="B897">
            <v>210843</v>
          </cell>
        </row>
        <row r="898">
          <cell r="B898">
            <v>210844</v>
          </cell>
        </row>
        <row r="899">
          <cell r="B899">
            <v>210845</v>
          </cell>
        </row>
        <row r="900">
          <cell r="B900">
            <v>210846</v>
          </cell>
        </row>
        <row r="901">
          <cell r="B901">
            <v>210847</v>
          </cell>
        </row>
        <row r="902">
          <cell r="B902">
            <v>210848</v>
          </cell>
        </row>
        <row r="903">
          <cell r="B903">
            <v>210850</v>
          </cell>
        </row>
        <row r="904">
          <cell r="B904">
            <v>210851</v>
          </cell>
        </row>
        <row r="905">
          <cell r="B905">
            <v>210852</v>
          </cell>
        </row>
        <row r="906">
          <cell r="B906">
            <v>210853</v>
          </cell>
        </row>
        <row r="907">
          <cell r="B907">
            <v>210855</v>
          </cell>
        </row>
        <row r="908">
          <cell r="B908">
            <v>210856</v>
          </cell>
        </row>
        <row r="909">
          <cell r="B909">
            <v>210857</v>
          </cell>
        </row>
        <row r="910">
          <cell r="B910">
            <v>210858</v>
          </cell>
        </row>
        <row r="911">
          <cell r="B911">
            <v>210859</v>
          </cell>
        </row>
        <row r="912">
          <cell r="B912">
            <v>210860</v>
          </cell>
        </row>
        <row r="913">
          <cell r="B913">
            <v>210861</v>
          </cell>
        </row>
        <row r="914">
          <cell r="B914">
            <v>210862</v>
          </cell>
        </row>
        <row r="915">
          <cell r="B915">
            <v>210863</v>
          </cell>
        </row>
        <row r="916">
          <cell r="B916">
            <v>210864</v>
          </cell>
        </row>
        <row r="917">
          <cell r="B917">
            <v>210865</v>
          </cell>
        </row>
        <row r="918">
          <cell r="B918">
            <v>210866</v>
          </cell>
        </row>
        <row r="919">
          <cell r="B919">
            <v>210867</v>
          </cell>
        </row>
        <row r="920">
          <cell r="B920">
            <v>210868</v>
          </cell>
        </row>
        <row r="921">
          <cell r="B921">
            <v>210869</v>
          </cell>
        </row>
        <row r="922">
          <cell r="B922">
            <v>210870</v>
          </cell>
        </row>
        <row r="923">
          <cell r="B923">
            <v>210871</v>
          </cell>
        </row>
        <row r="924">
          <cell r="B924">
            <v>210872</v>
          </cell>
        </row>
        <row r="925">
          <cell r="B925">
            <v>210873</v>
          </cell>
        </row>
        <row r="926">
          <cell r="B926">
            <v>210874</v>
          </cell>
        </row>
        <row r="927">
          <cell r="B927">
            <v>210875</v>
          </cell>
        </row>
        <row r="928">
          <cell r="B928">
            <v>210877</v>
          </cell>
        </row>
        <row r="929">
          <cell r="B929">
            <v>210879</v>
          </cell>
        </row>
        <row r="930">
          <cell r="B930">
            <v>210880</v>
          </cell>
        </row>
        <row r="931">
          <cell r="B931">
            <v>210881</v>
          </cell>
        </row>
        <row r="932">
          <cell r="B932">
            <v>210882</v>
          </cell>
        </row>
        <row r="933">
          <cell r="B933">
            <v>210883</v>
          </cell>
        </row>
        <row r="934">
          <cell r="B934">
            <v>210884</v>
          </cell>
        </row>
        <row r="935">
          <cell r="B935">
            <v>210885</v>
          </cell>
        </row>
        <row r="936">
          <cell r="B936">
            <v>210886</v>
          </cell>
        </row>
        <row r="937">
          <cell r="B937">
            <v>210887</v>
          </cell>
        </row>
        <row r="938">
          <cell r="B938">
            <v>210888</v>
          </cell>
        </row>
        <row r="939">
          <cell r="B939">
            <v>210889</v>
          </cell>
        </row>
        <row r="940">
          <cell r="B940">
            <v>210890</v>
          </cell>
        </row>
        <row r="941">
          <cell r="B941">
            <v>210891</v>
          </cell>
        </row>
        <row r="942">
          <cell r="B942">
            <v>210893</v>
          </cell>
        </row>
        <row r="943">
          <cell r="B943">
            <v>210894</v>
          </cell>
        </row>
        <row r="944">
          <cell r="B944">
            <v>210895</v>
          </cell>
        </row>
        <row r="945">
          <cell r="B945">
            <v>210897</v>
          </cell>
        </row>
        <row r="946">
          <cell r="B946">
            <v>210898</v>
          </cell>
        </row>
        <row r="947">
          <cell r="B947">
            <v>210899</v>
          </cell>
        </row>
        <row r="948">
          <cell r="B948">
            <v>210900</v>
          </cell>
        </row>
        <row r="949">
          <cell r="B949">
            <v>210901</v>
          </cell>
        </row>
        <row r="950">
          <cell r="B950">
            <v>210902</v>
          </cell>
        </row>
        <row r="951">
          <cell r="B951">
            <v>210903</v>
          </cell>
        </row>
        <row r="952">
          <cell r="B952">
            <v>210904</v>
          </cell>
        </row>
        <row r="953">
          <cell r="B953">
            <v>210905</v>
          </cell>
        </row>
        <row r="954">
          <cell r="B954">
            <v>210906</v>
          </cell>
        </row>
        <row r="955">
          <cell r="B955">
            <v>210907</v>
          </cell>
        </row>
        <row r="956">
          <cell r="B956">
            <v>210908</v>
          </cell>
        </row>
        <row r="957">
          <cell r="B957">
            <v>210909</v>
          </cell>
        </row>
        <row r="958">
          <cell r="B958">
            <v>210910</v>
          </cell>
        </row>
        <row r="959">
          <cell r="B959">
            <v>210911</v>
          </cell>
        </row>
        <row r="960">
          <cell r="B960">
            <v>210912</v>
          </cell>
        </row>
        <row r="961">
          <cell r="B961">
            <v>210913</v>
          </cell>
        </row>
        <row r="962">
          <cell r="B962">
            <v>210914</v>
          </cell>
        </row>
        <row r="963">
          <cell r="B963">
            <v>210915</v>
          </cell>
        </row>
        <row r="964">
          <cell r="B964">
            <v>210916</v>
          </cell>
        </row>
        <row r="965">
          <cell r="B965">
            <v>210917</v>
          </cell>
        </row>
        <row r="966">
          <cell r="B966">
            <v>210918</v>
          </cell>
        </row>
        <row r="967">
          <cell r="B967">
            <v>210919</v>
          </cell>
        </row>
        <row r="968">
          <cell r="B968">
            <v>210920</v>
          </cell>
        </row>
        <row r="969">
          <cell r="B969">
            <v>210922</v>
          </cell>
        </row>
        <row r="970">
          <cell r="B970">
            <v>210923</v>
          </cell>
        </row>
        <row r="971">
          <cell r="B971">
            <v>210924</v>
          </cell>
        </row>
        <row r="972">
          <cell r="B972">
            <v>210925</v>
          </cell>
        </row>
        <row r="973">
          <cell r="B973">
            <v>210926</v>
          </cell>
        </row>
        <row r="974">
          <cell r="B974">
            <v>210927</v>
          </cell>
        </row>
        <row r="975">
          <cell r="B975">
            <v>210928</v>
          </cell>
        </row>
        <row r="976">
          <cell r="B976">
            <v>210929</v>
          </cell>
        </row>
        <row r="977">
          <cell r="B977">
            <v>210930</v>
          </cell>
        </row>
        <row r="978">
          <cell r="B978">
            <v>210931</v>
          </cell>
        </row>
        <row r="979">
          <cell r="B979">
            <v>210932</v>
          </cell>
        </row>
        <row r="980">
          <cell r="B980">
            <v>210933</v>
          </cell>
        </row>
        <row r="981">
          <cell r="B981">
            <v>210934</v>
          </cell>
        </row>
        <row r="982">
          <cell r="B982">
            <v>210935</v>
          </cell>
        </row>
        <row r="983">
          <cell r="B983">
            <v>210936</v>
          </cell>
        </row>
        <row r="984">
          <cell r="B984">
            <v>210937</v>
          </cell>
        </row>
        <row r="985">
          <cell r="B985">
            <v>210938</v>
          </cell>
        </row>
        <row r="986">
          <cell r="B986">
            <v>210939</v>
          </cell>
        </row>
        <row r="987">
          <cell r="B987">
            <v>210940</v>
          </cell>
        </row>
        <row r="988">
          <cell r="B988">
            <v>210941</v>
          </cell>
        </row>
        <row r="989">
          <cell r="B989">
            <v>210942</v>
          </cell>
        </row>
        <row r="990">
          <cell r="B990">
            <v>210943</v>
          </cell>
        </row>
        <row r="991">
          <cell r="B991">
            <v>210944</v>
          </cell>
        </row>
        <row r="992">
          <cell r="B992">
            <v>210945</v>
          </cell>
        </row>
        <row r="993">
          <cell r="B993">
            <v>210946</v>
          </cell>
        </row>
        <row r="994">
          <cell r="B994">
            <v>210947</v>
          </cell>
        </row>
        <row r="995">
          <cell r="B995">
            <v>210948</v>
          </cell>
        </row>
        <row r="996">
          <cell r="B996">
            <v>210949</v>
          </cell>
        </row>
        <row r="997">
          <cell r="B997">
            <v>210950</v>
          </cell>
        </row>
        <row r="998">
          <cell r="B998">
            <v>210951</v>
          </cell>
        </row>
        <row r="999">
          <cell r="B999">
            <v>215001</v>
          </cell>
        </row>
        <row r="1000">
          <cell r="B1000">
            <v>215002</v>
          </cell>
        </row>
        <row r="1001">
          <cell r="B1001">
            <v>215003</v>
          </cell>
        </row>
        <row r="1002">
          <cell r="B1002">
            <v>215004</v>
          </cell>
        </row>
        <row r="1003">
          <cell r="B1003">
            <v>215005</v>
          </cell>
        </row>
        <row r="1004">
          <cell r="B1004">
            <v>215006</v>
          </cell>
        </row>
        <row r="1005">
          <cell r="B1005">
            <v>215007</v>
          </cell>
        </row>
        <row r="1006">
          <cell r="B1006">
            <v>215008</v>
          </cell>
        </row>
        <row r="1007">
          <cell r="B1007">
            <v>215009</v>
          </cell>
        </row>
        <row r="1008">
          <cell r="B1008">
            <v>215010</v>
          </cell>
        </row>
        <row r="1009">
          <cell r="B1009">
            <v>215011</v>
          </cell>
        </row>
        <row r="1010">
          <cell r="B1010">
            <v>215012</v>
          </cell>
        </row>
        <row r="1011">
          <cell r="B1011">
            <v>215013</v>
          </cell>
        </row>
        <row r="1012">
          <cell r="B1012">
            <v>215014</v>
          </cell>
        </row>
        <row r="1013">
          <cell r="B1013">
            <v>215015</v>
          </cell>
        </row>
        <row r="1014">
          <cell r="B1014">
            <v>215016</v>
          </cell>
        </row>
        <row r="1015">
          <cell r="B1015">
            <v>215017</v>
          </cell>
        </row>
        <row r="1016">
          <cell r="B1016">
            <v>215018</v>
          </cell>
        </row>
        <row r="1017">
          <cell r="B1017">
            <v>215019</v>
          </cell>
        </row>
        <row r="1018">
          <cell r="B1018">
            <v>215020</v>
          </cell>
        </row>
        <row r="1019">
          <cell r="B1019">
            <v>215021</v>
          </cell>
        </row>
        <row r="1020">
          <cell r="B1020">
            <v>215022</v>
          </cell>
        </row>
        <row r="1021">
          <cell r="B1021">
            <v>215023</v>
          </cell>
        </row>
        <row r="1022">
          <cell r="B1022">
            <v>215024</v>
          </cell>
        </row>
        <row r="1023">
          <cell r="B1023">
            <v>215025</v>
          </cell>
        </row>
        <row r="1024">
          <cell r="B1024">
            <v>215026</v>
          </cell>
        </row>
        <row r="1025">
          <cell r="B1025">
            <v>215027</v>
          </cell>
        </row>
        <row r="1026">
          <cell r="B1026">
            <v>215028</v>
          </cell>
        </row>
        <row r="1027">
          <cell r="B1027">
            <v>215029</v>
          </cell>
        </row>
        <row r="1028">
          <cell r="B1028">
            <v>215030</v>
          </cell>
        </row>
        <row r="1029">
          <cell r="B1029">
            <v>215031</v>
          </cell>
        </row>
        <row r="1030">
          <cell r="B1030">
            <v>215032</v>
          </cell>
        </row>
        <row r="1031">
          <cell r="B1031">
            <v>215033</v>
          </cell>
        </row>
        <row r="1032">
          <cell r="B1032">
            <v>215034</v>
          </cell>
        </row>
        <row r="1033">
          <cell r="B1033">
            <v>215035</v>
          </cell>
        </row>
        <row r="1034">
          <cell r="B1034">
            <v>215036</v>
          </cell>
        </row>
        <row r="1035">
          <cell r="B1035">
            <v>215037</v>
          </cell>
        </row>
        <row r="1036">
          <cell r="B1036">
            <v>215038</v>
          </cell>
        </row>
        <row r="1037">
          <cell r="B1037">
            <v>215039</v>
          </cell>
        </row>
        <row r="1038">
          <cell r="B1038">
            <v>215040</v>
          </cell>
        </row>
        <row r="1039">
          <cell r="B1039">
            <v>220001</v>
          </cell>
        </row>
        <row r="1040">
          <cell r="B1040">
            <v>220002</v>
          </cell>
        </row>
        <row r="1041">
          <cell r="B1041">
            <v>220003</v>
          </cell>
        </row>
        <row r="1042">
          <cell r="B1042">
            <v>220004</v>
          </cell>
        </row>
        <row r="1043">
          <cell r="B1043">
            <v>220005</v>
          </cell>
        </row>
        <row r="1044">
          <cell r="B1044">
            <v>220006</v>
          </cell>
        </row>
        <row r="1045">
          <cell r="B1045">
            <v>220007</v>
          </cell>
        </row>
        <row r="1046">
          <cell r="B1046">
            <v>220008</v>
          </cell>
        </row>
        <row r="1047">
          <cell r="B1047">
            <v>220009</v>
          </cell>
        </row>
        <row r="1048">
          <cell r="B1048">
            <v>220010</v>
          </cell>
        </row>
        <row r="1049">
          <cell r="B1049">
            <v>220011</v>
          </cell>
        </row>
        <row r="1050">
          <cell r="B1050">
            <v>220012</v>
          </cell>
        </row>
        <row r="1051">
          <cell r="B1051">
            <v>220013</v>
          </cell>
        </row>
        <row r="1052">
          <cell r="B1052">
            <v>220014</v>
          </cell>
        </row>
        <row r="1053">
          <cell r="B1053">
            <v>220015</v>
          </cell>
        </row>
        <row r="1054">
          <cell r="B1054">
            <v>220016</v>
          </cell>
        </row>
        <row r="1055">
          <cell r="B1055">
            <v>220017</v>
          </cell>
        </row>
        <row r="1056">
          <cell r="B1056">
            <v>220018</v>
          </cell>
        </row>
        <row r="1057">
          <cell r="B1057">
            <v>220019</v>
          </cell>
        </row>
        <row r="1058">
          <cell r="B1058">
            <v>220020</v>
          </cell>
        </row>
        <row r="1059">
          <cell r="B1059">
            <v>220021</v>
          </cell>
        </row>
        <row r="1060">
          <cell r="B1060">
            <v>220022</v>
          </cell>
        </row>
        <row r="1061">
          <cell r="B1061">
            <v>220023</v>
          </cell>
        </row>
        <row r="1062">
          <cell r="B1062">
            <v>220024</v>
          </cell>
        </row>
        <row r="1063">
          <cell r="B1063">
            <v>220025</v>
          </cell>
        </row>
        <row r="1064">
          <cell r="B1064">
            <v>220026</v>
          </cell>
        </row>
        <row r="1065">
          <cell r="B1065">
            <v>220027</v>
          </cell>
        </row>
        <row r="1066">
          <cell r="B1066">
            <v>220028</v>
          </cell>
        </row>
        <row r="1067">
          <cell r="B1067">
            <v>220029</v>
          </cell>
        </row>
        <row r="1068">
          <cell r="B1068">
            <v>220030</v>
          </cell>
        </row>
        <row r="1069">
          <cell r="B1069">
            <v>220031</v>
          </cell>
        </row>
        <row r="1070">
          <cell r="B1070">
            <v>220032</v>
          </cell>
        </row>
        <row r="1071">
          <cell r="B1071">
            <v>220033</v>
          </cell>
        </row>
        <row r="1072">
          <cell r="B1072">
            <v>220034</v>
          </cell>
        </row>
        <row r="1073">
          <cell r="B1073">
            <v>220035</v>
          </cell>
        </row>
        <row r="1074">
          <cell r="B1074">
            <v>220036</v>
          </cell>
        </row>
        <row r="1075">
          <cell r="B1075">
            <v>220037</v>
          </cell>
        </row>
        <row r="1076">
          <cell r="B1076">
            <v>220038</v>
          </cell>
        </row>
        <row r="1077">
          <cell r="B1077">
            <v>220039</v>
          </cell>
        </row>
        <row r="1078">
          <cell r="B1078">
            <v>220040</v>
          </cell>
        </row>
        <row r="1079">
          <cell r="B1079">
            <v>220041</v>
          </cell>
        </row>
        <row r="1080">
          <cell r="B1080">
            <v>220042</v>
          </cell>
        </row>
        <row r="1081">
          <cell r="B1081">
            <v>220043</v>
          </cell>
        </row>
        <row r="1082">
          <cell r="B1082">
            <v>220044</v>
          </cell>
        </row>
        <row r="1083">
          <cell r="B1083">
            <v>220045</v>
          </cell>
        </row>
        <row r="1084">
          <cell r="B1084">
            <v>220046</v>
          </cell>
        </row>
        <row r="1085">
          <cell r="B1085">
            <v>220047</v>
          </cell>
        </row>
        <row r="1086">
          <cell r="B1086">
            <v>220048</v>
          </cell>
        </row>
        <row r="1087">
          <cell r="B1087">
            <v>220049</v>
          </cell>
        </row>
        <row r="1088">
          <cell r="B1088">
            <v>220050</v>
          </cell>
        </row>
        <row r="1089">
          <cell r="B1089">
            <v>220051</v>
          </cell>
        </row>
        <row r="1090">
          <cell r="B1090">
            <v>220052</v>
          </cell>
        </row>
        <row r="1091">
          <cell r="B1091">
            <v>220053</v>
          </cell>
        </row>
        <row r="1092">
          <cell r="B1092">
            <v>220054</v>
          </cell>
        </row>
        <row r="1093">
          <cell r="B1093">
            <v>220055</v>
          </cell>
        </row>
        <row r="1094">
          <cell r="B1094">
            <v>220056</v>
          </cell>
        </row>
        <row r="1095">
          <cell r="B1095">
            <v>220057</v>
          </cell>
        </row>
        <row r="1096">
          <cell r="B1096">
            <v>220058</v>
          </cell>
        </row>
        <row r="1097">
          <cell r="B1097">
            <v>220059</v>
          </cell>
        </row>
        <row r="1098">
          <cell r="B1098">
            <v>220060</v>
          </cell>
        </row>
        <row r="1099">
          <cell r="B1099">
            <v>220061</v>
          </cell>
        </row>
        <row r="1100">
          <cell r="B1100">
            <v>220062</v>
          </cell>
        </row>
        <row r="1101">
          <cell r="B1101">
            <v>220063</v>
          </cell>
        </row>
        <row r="1102">
          <cell r="B1102">
            <v>220064</v>
          </cell>
        </row>
        <row r="1103">
          <cell r="B1103">
            <v>220065</v>
          </cell>
        </row>
        <row r="1104">
          <cell r="B1104">
            <v>220066</v>
          </cell>
        </row>
        <row r="1105">
          <cell r="B1105">
            <v>220067</v>
          </cell>
        </row>
        <row r="1106">
          <cell r="B1106">
            <v>220068</v>
          </cell>
        </row>
        <row r="1107">
          <cell r="B1107">
            <v>220069</v>
          </cell>
        </row>
        <row r="1108">
          <cell r="B1108">
            <v>220070</v>
          </cell>
        </row>
        <row r="1109">
          <cell r="B1109">
            <v>220071</v>
          </cell>
        </row>
        <row r="1110">
          <cell r="B1110">
            <v>220072</v>
          </cell>
        </row>
        <row r="1111">
          <cell r="B1111">
            <v>220073</v>
          </cell>
        </row>
        <row r="1112">
          <cell r="B1112">
            <v>220074</v>
          </cell>
        </row>
        <row r="1113">
          <cell r="B1113">
            <v>220075</v>
          </cell>
        </row>
        <row r="1114">
          <cell r="B1114">
            <v>220076</v>
          </cell>
        </row>
        <row r="1115">
          <cell r="B1115">
            <v>220077</v>
          </cell>
        </row>
        <row r="1116">
          <cell r="B1116">
            <v>220078</v>
          </cell>
        </row>
        <row r="1117">
          <cell r="B1117">
            <v>220079</v>
          </cell>
        </row>
        <row r="1118">
          <cell r="B1118">
            <v>220080</v>
          </cell>
        </row>
        <row r="1119">
          <cell r="B1119">
            <v>220081</v>
          </cell>
        </row>
        <row r="1120">
          <cell r="B1120">
            <v>220082</v>
          </cell>
        </row>
        <row r="1121">
          <cell r="B1121">
            <v>220083</v>
          </cell>
        </row>
        <row r="1122">
          <cell r="B1122">
            <v>220084</v>
          </cell>
        </row>
        <row r="1123">
          <cell r="B1123">
            <v>220085</v>
          </cell>
        </row>
        <row r="1124">
          <cell r="B1124">
            <v>220086</v>
          </cell>
        </row>
        <row r="1125">
          <cell r="B1125">
            <v>220087</v>
          </cell>
        </row>
        <row r="1126">
          <cell r="B1126">
            <v>220088</v>
          </cell>
        </row>
        <row r="1127">
          <cell r="B1127">
            <v>220089</v>
          </cell>
        </row>
        <row r="1128">
          <cell r="B1128">
            <v>220090</v>
          </cell>
        </row>
        <row r="1129">
          <cell r="B1129">
            <v>220091</v>
          </cell>
        </row>
        <row r="1130">
          <cell r="B1130">
            <v>220092</v>
          </cell>
        </row>
        <row r="1131">
          <cell r="B1131">
            <v>220093</v>
          </cell>
        </row>
        <row r="1132">
          <cell r="B1132">
            <v>220094</v>
          </cell>
        </row>
        <row r="1133">
          <cell r="B1133">
            <v>220095</v>
          </cell>
        </row>
        <row r="1134">
          <cell r="B1134">
            <v>220096</v>
          </cell>
        </row>
        <row r="1135">
          <cell r="B1135">
            <v>220097</v>
          </cell>
        </row>
        <row r="1136">
          <cell r="B1136">
            <v>220098</v>
          </cell>
        </row>
        <row r="1137">
          <cell r="B1137">
            <v>220099</v>
          </cell>
        </row>
        <row r="1138">
          <cell r="B1138">
            <v>220100</v>
          </cell>
        </row>
        <row r="1139">
          <cell r="B1139">
            <v>220101</v>
          </cell>
        </row>
        <row r="1140">
          <cell r="B1140">
            <v>220102</v>
          </cell>
        </row>
        <row r="1141">
          <cell r="B1141">
            <v>220103</v>
          </cell>
        </row>
        <row r="1142">
          <cell r="B1142">
            <v>220104</v>
          </cell>
        </row>
        <row r="1143">
          <cell r="B1143">
            <v>220105</v>
          </cell>
        </row>
        <row r="1144">
          <cell r="B1144">
            <v>220106</v>
          </cell>
        </row>
        <row r="1145">
          <cell r="B1145">
            <v>220107</v>
          </cell>
        </row>
        <row r="1146">
          <cell r="B1146">
            <v>220108</v>
          </cell>
        </row>
        <row r="1147">
          <cell r="B1147">
            <v>220109</v>
          </cell>
        </row>
        <row r="1148">
          <cell r="B1148">
            <v>220110</v>
          </cell>
        </row>
        <row r="1149">
          <cell r="B1149">
            <v>220111</v>
          </cell>
        </row>
        <row r="1150">
          <cell r="B1150">
            <v>220112</v>
          </cell>
        </row>
        <row r="1151">
          <cell r="B1151">
            <v>220113</v>
          </cell>
        </row>
        <row r="1152">
          <cell r="B1152">
            <v>220114</v>
          </cell>
        </row>
        <row r="1153">
          <cell r="B1153">
            <v>220115</v>
          </cell>
        </row>
        <row r="1154">
          <cell r="B1154">
            <v>220116</v>
          </cell>
        </row>
        <row r="1155">
          <cell r="B1155">
            <v>220117</v>
          </cell>
        </row>
        <row r="1156">
          <cell r="B1156">
            <v>220118</v>
          </cell>
        </row>
        <row r="1157">
          <cell r="B1157">
            <v>220119</v>
          </cell>
        </row>
        <row r="1158">
          <cell r="B1158">
            <v>220120</v>
          </cell>
        </row>
        <row r="1159">
          <cell r="B1159">
            <v>220121</v>
          </cell>
        </row>
        <row r="1160">
          <cell r="B1160">
            <v>220122</v>
          </cell>
        </row>
        <row r="1161">
          <cell r="B1161">
            <v>220123</v>
          </cell>
        </row>
        <row r="1162">
          <cell r="B1162">
            <v>220124</v>
          </cell>
        </row>
        <row r="1163">
          <cell r="B1163">
            <v>220125</v>
          </cell>
        </row>
        <row r="1164">
          <cell r="B1164">
            <v>220126</v>
          </cell>
        </row>
        <row r="1165">
          <cell r="B1165">
            <v>220127</v>
          </cell>
        </row>
        <row r="1166">
          <cell r="B1166">
            <v>220128</v>
          </cell>
        </row>
        <row r="1167">
          <cell r="B1167">
            <v>220129</v>
          </cell>
        </row>
        <row r="1168">
          <cell r="B1168">
            <v>220130</v>
          </cell>
        </row>
        <row r="1169">
          <cell r="B1169">
            <v>220131</v>
          </cell>
        </row>
        <row r="1170">
          <cell r="B1170">
            <v>220132</v>
          </cell>
        </row>
        <row r="1171">
          <cell r="B1171">
            <v>220133</v>
          </cell>
        </row>
        <row r="1172">
          <cell r="B1172">
            <v>220134</v>
          </cell>
        </row>
        <row r="1173">
          <cell r="B1173">
            <v>220135</v>
          </cell>
        </row>
        <row r="1174">
          <cell r="B1174">
            <v>220136</v>
          </cell>
        </row>
        <row r="1175">
          <cell r="B1175">
            <v>220137</v>
          </cell>
        </row>
        <row r="1176">
          <cell r="B1176">
            <v>220138</v>
          </cell>
        </row>
        <row r="1177">
          <cell r="B1177">
            <v>220139</v>
          </cell>
        </row>
        <row r="1178">
          <cell r="B1178">
            <v>220140</v>
          </cell>
        </row>
        <row r="1179">
          <cell r="B1179">
            <v>220141</v>
          </cell>
        </row>
        <row r="1180">
          <cell r="B1180">
            <v>220142</v>
          </cell>
        </row>
        <row r="1181">
          <cell r="B1181">
            <v>220143</v>
          </cell>
        </row>
        <row r="1182">
          <cell r="B1182">
            <v>220144</v>
          </cell>
        </row>
        <row r="1183">
          <cell r="B1183">
            <v>220145</v>
          </cell>
        </row>
        <row r="1184">
          <cell r="B1184">
            <v>220146</v>
          </cell>
        </row>
        <row r="1185">
          <cell r="B1185">
            <v>220147</v>
          </cell>
        </row>
        <row r="1186">
          <cell r="B1186">
            <v>220148</v>
          </cell>
        </row>
        <row r="1187">
          <cell r="B1187">
            <v>220149</v>
          </cell>
        </row>
        <row r="1188">
          <cell r="B1188">
            <v>220150</v>
          </cell>
        </row>
        <row r="1189">
          <cell r="B1189">
            <v>220151</v>
          </cell>
        </row>
        <row r="1190">
          <cell r="B1190">
            <v>220152</v>
          </cell>
        </row>
        <row r="1191">
          <cell r="B1191">
            <v>220153</v>
          </cell>
        </row>
        <row r="1192">
          <cell r="B1192">
            <v>220154</v>
          </cell>
        </row>
        <row r="1193">
          <cell r="B1193">
            <v>220155</v>
          </cell>
        </row>
        <row r="1194">
          <cell r="B1194">
            <v>220156</v>
          </cell>
        </row>
        <row r="1195">
          <cell r="B1195" t="str">
            <v>99G</v>
          </cell>
        </row>
        <row r="1196">
          <cell r="B1196" t="str">
            <v>AA</v>
          </cell>
        </row>
        <row r="1197">
          <cell r="B1197" t="str">
            <v>AABV</v>
          </cell>
        </row>
        <row r="1198">
          <cell r="B1198" t="str">
            <v>AAH</v>
          </cell>
        </row>
        <row r="1199">
          <cell r="B1199" t="str">
            <v>AAP2</v>
          </cell>
        </row>
        <row r="1200">
          <cell r="B1200" t="str">
            <v>ADVANCE E</v>
          </cell>
        </row>
        <row r="1201">
          <cell r="B1201" t="str">
            <v>ALCORE</v>
          </cell>
        </row>
        <row r="1202">
          <cell r="B1202" t="str">
            <v>AP</v>
          </cell>
        </row>
        <row r="1203">
          <cell r="B1203" t="str">
            <v>BBL00</v>
          </cell>
        </row>
        <row r="1204">
          <cell r="B1204" t="str">
            <v>C213100</v>
          </cell>
        </row>
        <row r="1205">
          <cell r="B1205" t="str">
            <v>C213110</v>
          </cell>
        </row>
        <row r="1206">
          <cell r="B1206" t="str">
            <v>C213200</v>
          </cell>
        </row>
        <row r="1207">
          <cell r="B1207" t="str">
            <v>C213300</v>
          </cell>
        </row>
        <row r="1208">
          <cell r="B1208" t="str">
            <v>C213310</v>
          </cell>
        </row>
        <row r="1209">
          <cell r="B1209" t="str">
            <v>C213400</v>
          </cell>
        </row>
        <row r="1210">
          <cell r="B1210" t="str">
            <v>C213700</v>
          </cell>
        </row>
        <row r="1211">
          <cell r="B1211" t="str">
            <v>CASH_DAP</v>
          </cell>
        </row>
        <row r="1212">
          <cell r="B1212" t="str">
            <v>CASH_ST</v>
          </cell>
        </row>
        <row r="1213">
          <cell r="B1213" t="str">
            <v>CASH_TT</v>
          </cell>
        </row>
        <row r="1214">
          <cell r="B1214" t="str">
            <v>CASH_WH</v>
          </cell>
        </row>
        <row r="1215">
          <cell r="B1215" t="str">
            <v>CAT</v>
          </cell>
        </row>
        <row r="1216">
          <cell r="B1216" t="str">
            <v>CHAIPORN</v>
          </cell>
        </row>
        <row r="1217">
          <cell r="B1217" t="str">
            <v>CUSTOMS</v>
          </cell>
        </row>
        <row r="1218">
          <cell r="B1218" t="str">
            <v>DUTY</v>
          </cell>
        </row>
        <row r="1219">
          <cell r="B1219" t="str">
            <v>EGAT</v>
          </cell>
        </row>
        <row r="1220">
          <cell r="B1220" t="str">
            <v>EGON</v>
          </cell>
        </row>
        <row r="1221">
          <cell r="B1221" t="str">
            <v>EXIM</v>
          </cell>
        </row>
        <row r="1222">
          <cell r="B1222" t="str">
            <v>HI-TECH</v>
          </cell>
        </row>
        <row r="1223">
          <cell r="B1223" t="str">
            <v>HTP</v>
          </cell>
        </row>
        <row r="1224">
          <cell r="B1224" t="str">
            <v>KFW</v>
          </cell>
        </row>
        <row r="1225">
          <cell r="B1225" t="str">
            <v>KTB01</v>
          </cell>
        </row>
        <row r="1226">
          <cell r="B1226" t="str">
            <v>KURUSPA</v>
          </cell>
        </row>
        <row r="1227">
          <cell r="B1227" t="str">
            <v>ONETIMEI03</v>
          </cell>
        </row>
        <row r="1228">
          <cell r="B1228" t="str">
            <v>ONETIMEI53</v>
          </cell>
        </row>
        <row r="1229">
          <cell r="B1229" t="str">
            <v>ONETIMEP03</v>
          </cell>
        </row>
        <row r="1230">
          <cell r="B1230" t="str">
            <v>ONETIMEP53</v>
          </cell>
        </row>
        <row r="1231">
          <cell r="B1231" t="str">
            <v>PHU</v>
          </cell>
        </row>
        <row r="1232">
          <cell r="B1232" t="str">
            <v>PORT</v>
          </cell>
        </row>
        <row r="1233">
          <cell r="B1233" t="str">
            <v>POWER</v>
          </cell>
        </row>
        <row r="1234">
          <cell r="B1234" t="str">
            <v>PRACHOTE</v>
          </cell>
        </row>
        <row r="1235">
          <cell r="B1235" t="str">
            <v>RANGSRI</v>
          </cell>
        </row>
        <row r="1236">
          <cell r="B1236" t="str">
            <v>SAMPO</v>
          </cell>
        </row>
        <row r="1237">
          <cell r="B1237" t="str">
            <v>SEB</v>
          </cell>
        </row>
        <row r="1238">
          <cell r="B1238" t="str">
            <v>SKIP</v>
          </cell>
        </row>
        <row r="1239">
          <cell r="B1239" t="str">
            <v>TFB01</v>
          </cell>
        </row>
        <row r="1240">
          <cell r="B1240" t="str">
            <v>TOT</v>
          </cell>
        </row>
        <row r="1241">
          <cell r="B1241" t="str">
            <v>UMPWAN</v>
          </cell>
        </row>
        <row r="1242">
          <cell r="B1242" t="str">
            <v>WENNERAS</v>
          </cell>
        </row>
        <row r="1243">
          <cell r="B1243" t="str">
            <v>SCB01</v>
          </cell>
        </row>
        <row r="1244">
          <cell r="B1244">
            <v>211120</v>
          </cell>
        </row>
        <row r="1245">
          <cell r="B1245">
            <v>211303</v>
          </cell>
        </row>
        <row r="1246">
          <cell r="B1246" t="str">
            <v>BONGKOT</v>
          </cell>
        </row>
      </sheetData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Data"/>
      <sheetName val="29 มี_ค_2547"/>
      <sheetName val="CUSTOMER"/>
      <sheetName val="ยอดkill1005"/>
      <sheetName val="BS"/>
      <sheetName val="SCB 1 - Current"/>
      <sheetName val="SCB 2 - Current"/>
      <sheetName val="sum_amt_mount"/>
      <sheetName val="KTB"/>
      <sheetName val="TFB"/>
      <sheetName val="Nonmove"/>
      <sheetName val="SKA"/>
      <sheetName val="19-05"/>
      <sheetName val="Sheet1"/>
      <sheetName val="#REF"/>
      <sheetName val="HPL"/>
      <sheetName val="HBS"/>
      <sheetName val="ข้อมูล PM"/>
      <sheetName val="______"/>
      <sheetName val="Unsubmit VAT_Q3"/>
      <sheetName val="Balance Sheet"/>
      <sheetName val="เงินกู้ธนชาติ"/>
      <sheetName val="เงินกู้ MGC"/>
      <sheetName val="สรุปรวม"/>
      <sheetName val="Non Movement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ByDev"/>
      <sheetName val="Process"/>
      <sheetName val="Sales Participation %"/>
      <sheetName val="Sheet1"/>
      <sheetName val="Sheet2"/>
      <sheetName val="Public"/>
      <sheetName val="CustomerCount"/>
    </sheetNames>
    <sheetDataSet>
      <sheetData sheetId="0" refreshError="1">
        <row r="205">
          <cell r="F205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 "/>
      <sheetName val="Boi "/>
      <sheetName val="Non-Boi "/>
      <sheetName val="ADJ. "/>
      <sheetName val="ANALYSIS COVER "/>
      <sheetName val="BS COVER  "/>
      <sheetName val="BALANCE SHEET "/>
      <sheetName val="CASH FLOW"/>
      <sheetName val="BS ATTACH"/>
      <sheetName val="BS ATTACH#2"/>
      <sheetName val="EXPENSE COVER"/>
      <sheetName val="MORE COVER "/>
      <sheetName val="AR"/>
      <sheetName val="AGING SERVICE"/>
      <sheetName val="INVENTORY"/>
      <sheetName val="FG"/>
      <sheetName val="ASSET"/>
      <sheetName val="DEPRE"/>
      <sheetName val="COMMISSION  "/>
      <sheetName val="GAIN-LOSS EXCH.RATE"/>
      <sheetName val="ExpensDetail"/>
      <sheetName val="data"/>
      <sheetName val="13.Tax Calculation"/>
      <sheetName val="เอกอุดร"/>
      <sheetName val="FG&gt;60"/>
      <sheetName val="CUSTOMER"/>
      <sheetName val="Sheet1"/>
      <sheetName val="Input"/>
      <sheetName val="oresreqsum"/>
      <sheetName val="Sheet1 (2)"/>
      <sheetName val="13_Tax Calculation"/>
      <sheetName val="Revenue"/>
      <sheetName val="______"/>
      <sheetName val="data_ptt"/>
      <sheetName val="Drop down list"/>
      <sheetName val="29 มี_ค_2547"/>
      <sheetName val="Tax Calculation"/>
      <sheetName val="sum_amt_mount"/>
      <sheetName val="IMPORT_Wait for 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ตัวอย่าง"/>
      <sheetName val="TH 20-24"/>
      <sheetName val="TH 1-7"/>
      <sheetName val="TH 16-19"/>
      <sheetName val="เขตการค้าย่อย"/>
      <sheetName val="data"/>
      <sheetName val="______"/>
      <sheetName val="เอกอุดร"/>
      <sheetName val="13.Tax Calculation"/>
      <sheetName val="data_ptt"/>
      <sheetName val="Drop 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NALYSIS  SERVIC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เอกอุดร"/>
      <sheetName val="DATA"/>
      <sheetName val="_____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_SUMPL"/>
      <sheetName val="MOD_SUMBS"/>
      <sheetName val="MOD_SUMBS_STD"/>
      <sheetName val="MOD_SUMPL_STD"/>
      <sheetName val="วัฒนพัฒน์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Tags"/>
      <sheetName val="CntrlVlv"/>
      <sheetName val="FlowMtr"/>
      <sheetName val="IsolnVlv"/>
      <sheetName val="MOVs"/>
      <sheetName val="RelVlvs"/>
      <sheetName val="Overall"/>
      <sheetName val="ETASlippage"/>
      <sheetName val="BND-Merox-LNUU"/>
      <sheetName val="BSD-CPP"/>
      <sheetName val="BSN-Arom"/>
      <sheetName val="CD-FCC"/>
      <sheetName val="JP-Os&amp;Us"/>
      <sheetName val="JP-R_RLoading"/>
      <sheetName val="MDM-SHP_TAME"/>
      <sheetName val="MDM-RURW"/>
      <sheetName val="PBMR-Marine&amp;MTF"/>
      <sheetName val="RLG-CrudeHTrtr"/>
      <sheetName val="RMS-Utility"/>
      <sheetName val="SC-ATU_SWS"/>
      <sheetName val="SC-Coker"/>
      <sheetName val="InputActDelETA"/>
      <sheetName val="ProfileETAQrys"/>
      <sheetName val="InputPO_Del"/>
      <sheetName val="ProfilePO_DelQrys"/>
      <sheetName val="ChtData"/>
      <sheetName val="ChtData2"/>
      <sheetName val="Module1"/>
      <sheetName val="Module2"/>
      <sheetName val="IsolnVl_x0000_"/>
      <sheetName val="IsolnVl"/>
      <sheetName val="BS ATTACH"/>
      <sheetName val="data"/>
      <sheetName val="ยอดkill1005"/>
      <sheetName val="เอกอุดร"/>
      <sheetName val="FG&gt;60"/>
      <sheetName val="Non Movement"/>
      <sheetName val="SCB 1 - Current"/>
      <sheetName val="SCB 2 - Current"/>
      <sheetName val="oresreqsum"/>
      <sheetName val=""/>
      <sheetName val="IsolnVl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VTR00P"/>
      <sheetName val="GIVDR00P"/>
      <sheetName val="BHT"/>
      <sheetName val="YEN"/>
      <sheetName val="USD"/>
      <sheetName val="EXP_BHT"/>
      <sheetName val="ACSTM00P"/>
      <sheetName val="BS"/>
    </sheetNames>
    <sheetDataSet>
      <sheetData sheetId="0">
        <row r="3">
          <cell r="AJ3" t="str">
            <v>0000000004</v>
          </cell>
          <cell r="AK3" t="str">
            <v>BHT</v>
          </cell>
          <cell r="AL3" t="str">
            <v>A001</v>
          </cell>
          <cell r="AM3">
            <v>20020401</v>
          </cell>
        </row>
        <row r="4">
          <cell r="AJ4" t="str">
            <v>0000000005</v>
          </cell>
          <cell r="AK4" t="str">
            <v>BHT</v>
          </cell>
          <cell r="AL4" t="str">
            <v>A001</v>
          </cell>
          <cell r="AM4">
            <v>20020401</v>
          </cell>
        </row>
        <row r="5">
          <cell r="AJ5" t="str">
            <v>0000000006</v>
          </cell>
          <cell r="AK5" t="str">
            <v>BHT</v>
          </cell>
          <cell r="AL5" t="str">
            <v>A001</v>
          </cell>
          <cell r="AM5">
            <v>20020401</v>
          </cell>
        </row>
        <row r="6">
          <cell r="AJ6" t="str">
            <v>0000000007</v>
          </cell>
          <cell r="AK6" t="str">
            <v>BHT</v>
          </cell>
          <cell r="AL6" t="str">
            <v>A001</v>
          </cell>
          <cell r="AM6">
            <v>20020401</v>
          </cell>
        </row>
        <row r="7">
          <cell r="AJ7" t="str">
            <v>0000000008</v>
          </cell>
          <cell r="AK7" t="str">
            <v>BHT</v>
          </cell>
          <cell r="AL7" t="str">
            <v>A001</v>
          </cell>
          <cell r="AM7">
            <v>20020401</v>
          </cell>
        </row>
        <row r="8">
          <cell r="AJ8" t="str">
            <v>0000000009</v>
          </cell>
          <cell r="AK8" t="str">
            <v>BHT</v>
          </cell>
          <cell r="AL8" t="str">
            <v>A001</v>
          </cell>
          <cell r="AM8">
            <v>20020401</v>
          </cell>
        </row>
        <row r="9">
          <cell r="AJ9" t="str">
            <v>0000000010</v>
          </cell>
          <cell r="AK9" t="str">
            <v>BHT</v>
          </cell>
          <cell r="AL9" t="str">
            <v>A001</v>
          </cell>
          <cell r="AM9">
            <v>20020401</v>
          </cell>
        </row>
        <row r="10">
          <cell r="AJ10" t="str">
            <v>0000000011</v>
          </cell>
          <cell r="AK10" t="str">
            <v>BHT</v>
          </cell>
          <cell r="AL10" t="str">
            <v>A001</v>
          </cell>
          <cell r="AM10">
            <v>20020401</v>
          </cell>
        </row>
        <row r="11">
          <cell r="AJ11" t="str">
            <v>0000000012</v>
          </cell>
          <cell r="AK11" t="str">
            <v>BHT</v>
          </cell>
          <cell r="AL11" t="str">
            <v>A001</v>
          </cell>
          <cell r="AM11">
            <v>20020401</v>
          </cell>
        </row>
        <row r="12">
          <cell r="AJ12" t="str">
            <v>0000000028</v>
          </cell>
          <cell r="AK12" t="str">
            <v>BHT</v>
          </cell>
          <cell r="AL12" t="str">
            <v>A001</v>
          </cell>
          <cell r="AM12">
            <v>20020401</v>
          </cell>
        </row>
        <row r="13">
          <cell r="AJ13" t="str">
            <v>0000000036</v>
          </cell>
          <cell r="AK13" t="str">
            <v>BHT</v>
          </cell>
          <cell r="AL13" t="str">
            <v>A001</v>
          </cell>
          <cell r="AM13">
            <v>20020402</v>
          </cell>
        </row>
        <row r="14">
          <cell r="AJ14" t="str">
            <v>0000000037</v>
          </cell>
          <cell r="AK14" t="str">
            <v>BHT</v>
          </cell>
          <cell r="AL14" t="str">
            <v>A001</v>
          </cell>
          <cell r="AM14">
            <v>20020402</v>
          </cell>
        </row>
        <row r="15">
          <cell r="AJ15" t="str">
            <v>0000000038</v>
          </cell>
          <cell r="AK15" t="str">
            <v>BHT</v>
          </cell>
          <cell r="AL15" t="str">
            <v>A001</v>
          </cell>
          <cell r="AM15">
            <v>20020402</v>
          </cell>
        </row>
        <row r="16">
          <cell r="AJ16" t="str">
            <v>0000000039</v>
          </cell>
          <cell r="AK16" t="str">
            <v>BHT</v>
          </cell>
          <cell r="AL16" t="str">
            <v>A001</v>
          </cell>
          <cell r="AM16">
            <v>20020402</v>
          </cell>
        </row>
        <row r="17">
          <cell r="AJ17" t="str">
            <v>0000000040</v>
          </cell>
          <cell r="AK17" t="str">
            <v>BHT</v>
          </cell>
          <cell r="AL17" t="str">
            <v>A001</v>
          </cell>
          <cell r="AM17">
            <v>20020402</v>
          </cell>
        </row>
        <row r="18">
          <cell r="AJ18" t="str">
            <v>0000000041</v>
          </cell>
          <cell r="AK18" t="str">
            <v>BHT</v>
          </cell>
          <cell r="AL18" t="str">
            <v>A001</v>
          </cell>
          <cell r="AM18">
            <v>20020402</v>
          </cell>
        </row>
        <row r="19">
          <cell r="AJ19" t="str">
            <v>0000000042</v>
          </cell>
          <cell r="AK19" t="str">
            <v>BHT</v>
          </cell>
          <cell r="AL19" t="str">
            <v>A001</v>
          </cell>
          <cell r="AM19">
            <v>20020402</v>
          </cell>
        </row>
        <row r="20">
          <cell r="AJ20" t="str">
            <v>0000000043</v>
          </cell>
          <cell r="AK20" t="str">
            <v>BHT</v>
          </cell>
          <cell r="AL20" t="str">
            <v>A001</v>
          </cell>
          <cell r="AM20">
            <v>20020402</v>
          </cell>
        </row>
        <row r="21">
          <cell r="AJ21" t="str">
            <v>0000000044</v>
          </cell>
          <cell r="AK21" t="str">
            <v>BHT</v>
          </cell>
          <cell r="AL21" t="str">
            <v>A001</v>
          </cell>
          <cell r="AM21">
            <v>20020402</v>
          </cell>
        </row>
        <row r="22">
          <cell r="AJ22" t="str">
            <v>0000000045</v>
          </cell>
          <cell r="AK22" t="str">
            <v>BHT</v>
          </cell>
          <cell r="AL22" t="str">
            <v>A001</v>
          </cell>
          <cell r="AM22">
            <v>20020402</v>
          </cell>
        </row>
        <row r="23">
          <cell r="AJ23" t="str">
            <v>0000000046</v>
          </cell>
          <cell r="AK23" t="str">
            <v>BHT</v>
          </cell>
          <cell r="AL23" t="str">
            <v>A001</v>
          </cell>
          <cell r="AM23">
            <v>20020402</v>
          </cell>
        </row>
        <row r="24">
          <cell r="AJ24" t="str">
            <v>0000000047</v>
          </cell>
          <cell r="AK24" t="str">
            <v>BHT</v>
          </cell>
          <cell r="AL24" t="str">
            <v>A001</v>
          </cell>
          <cell r="AM24">
            <v>20020402</v>
          </cell>
        </row>
        <row r="25">
          <cell r="AJ25" t="str">
            <v>0000000048</v>
          </cell>
          <cell r="AK25" t="str">
            <v>BHT</v>
          </cell>
          <cell r="AL25" t="str">
            <v>A001</v>
          </cell>
          <cell r="AM25">
            <v>20020402</v>
          </cell>
        </row>
        <row r="26">
          <cell r="AJ26" t="str">
            <v>0000000088</v>
          </cell>
          <cell r="AK26" t="str">
            <v>BHT</v>
          </cell>
          <cell r="AL26" t="str">
            <v>A001</v>
          </cell>
          <cell r="AM26">
            <v>20020403</v>
          </cell>
        </row>
        <row r="27">
          <cell r="AJ27" t="str">
            <v>0000000089</v>
          </cell>
          <cell r="AK27" t="str">
            <v>BHT</v>
          </cell>
          <cell r="AL27" t="str">
            <v>A001</v>
          </cell>
          <cell r="AM27">
            <v>20020403</v>
          </cell>
        </row>
        <row r="28">
          <cell r="AJ28" t="str">
            <v>0000000090</v>
          </cell>
          <cell r="AK28" t="str">
            <v>BHT</v>
          </cell>
          <cell r="AL28" t="str">
            <v>A001</v>
          </cell>
          <cell r="AM28">
            <v>20020403</v>
          </cell>
        </row>
        <row r="29">
          <cell r="AJ29" t="str">
            <v>0000000091</v>
          </cell>
          <cell r="AK29" t="str">
            <v>BHT</v>
          </cell>
          <cell r="AL29" t="str">
            <v>A001</v>
          </cell>
          <cell r="AM29">
            <v>20020403</v>
          </cell>
        </row>
        <row r="30">
          <cell r="AJ30" t="str">
            <v>0000000092</v>
          </cell>
          <cell r="AK30" t="str">
            <v>BHT</v>
          </cell>
          <cell r="AL30" t="str">
            <v>A001</v>
          </cell>
          <cell r="AM30">
            <v>20020403</v>
          </cell>
        </row>
        <row r="31">
          <cell r="AJ31" t="str">
            <v>0000000093</v>
          </cell>
          <cell r="AK31" t="str">
            <v>BHT</v>
          </cell>
          <cell r="AL31" t="str">
            <v>A001</v>
          </cell>
          <cell r="AM31">
            <v>20020403</v>
          </cell>
        </row>
        <row r="32">
          <cell r="AJ32" t="str">
            <v>0000000094</v>
          </cell>
          <cell r="AK32" t="str">
            <v>BHT</v>
          </cell>
          <cell r="AL32" t="str">
            <v>A001</v>
          </cell>
          <cell r="AM32">
            <v>20020403</v>
          </cell>
        </row>
        <row r="33">
          <cell r="AJ33" t="str">
            <v>0000000095</v>
          </cell>
          <cell r="AK33" t="str">
            <v>BHT</v>
          </cell>
          <cell r="AL33" t="str">
            <v>A001</v>
          </cell>
          <cell r="AM33">
            <v>20020403</v>
          </cell>
        </row>
        <row r="34">
          <cell r="AJ34" t="str">
            <v>0000000096</v>
          </cell>
          <cell r="AK34" t="str">
            <v>BHT</v>
          </cell>
          <cell r="AL34" t="str">
            <v>A001</v>
          </cell>
          <cell r="AM34">
            <v>20020403</v>
          </cell>
        </row>
        <row r="35">
          <cell r="AJ35" t="str">
            <v>0000000097</v>
          </cell>
          <cell r="AK35" t="str">
            <v>BHT</v>
          </cell>
          <cell r="AL35" t="str">
            <v>A001</v>
          </cell>
          <cell r="AM35">
            <v>20020403</v>
          </cell>
        </row>
        <row r="36">
          <cell r="AJ36" t="str">
            <v>0000000098</v>
          </cell>
          <cell r="AK36" t="str">
            <v>BHT</v>
          </cell>
          <cell r="AL36" t="str">
            <v>A001</v>
          </cell>
          <cell r="AM36">
            <v>20020403</v>
          </cell>
        </row>
        <row r="37">
          <cell r="AJ37" t="str">
            <v>0000000099</v>
          </cell>
          <cell r="AK37" t="str">
            <v>BHT</v>
          </cell>
          <cell r="AL37" t="str">
            <v>A001</v>
          </cell>
          <cell r="AM37">
            <v>20020403</v>
          </cell>
        </row>
        <row r="38">
          <cell r="AJ38" t="str">
            <v>0000000100</v>
          </cell>
          <cell r="AK38" t="str">
            <v>BHT</v>
          </cell>
          <cell r="AL38" t="str">
            <v>A001</v>
          </cell>
          <cell r="AM38">
            <v>20020403</v>
          </cell>
        </row>
        <row r="39">
          <cell r="AJ39" t="str">
            <v>0000000106</v>
          </cell>
          <cell r="AK39" t="str">
            <v>BHT</v>
          </cell>
          <cell r="AL39" t="str">
            <v>A001</v>
          </cell>
          <cell r="AM39">
            <v>20020404</v>
          </cell>
        </row>
        <row r="40">
          <cell r="AJ40" t="str">
            <v>0000000107</v>
          </cell>
          <cell r="AK40" t="str">
            <v>BHT</v>
          </cell>
          <cell r="AL40" t="str">
            <v>A001</v>
          </cell>
          <cell r="AM40">
            <v>20020404</v>
          </cell>
        </row>
        <row r="41">
          <cell r="AJ41" t="str">
            <v>0000000108</v>
          </cell>
          <cell r="AK41" t="str">
            <v>BHT</v>
          </cell>
          <cell r="AL41" t="str">
            <v>A001</v>
          </cell>
          <cell r="AM41">
            <v>20020404</v>
          </cell>
        </row>
        <row r="42">
          <cell r="AJ42" t="str">
            <v>0000000109</v>
          </cell>
          <cell r="AK42" t="str">
            <v>BHT</v>
          </cell>
          <cell r="AL42" t="str">
            <v>A001</v>
          </cell>
          <cell r="AM42">
            <v>20020404</v>
          </cell>
        </row>
        <row r="43">
          <cell r="AJ43" t="str">
            <v>0000000110</v>
          </cell>
          <cell r="AK43" t="str">
            <v>BHT</v>
          </cell>
          <cell r="AL43" t="str">
            <v>A001</v>
          </cell>
          <cell r="AM43">
            <v>20020404</v>
          </cell>
        </row>
        <row r="44">
          <cell r="AJ44" t="str">
            <v>0000000111</v>
          </cell>
          <cell r="AK44" t="str">
            <v>BHT</v>
          </cell>
          <cell r="AL44" t="str">
            <v>A001</v>
          </cell>
          <cell r="AM44">
            <v>20020404</v>
          </cell>
        </row>
        <row r="45">
          <cell r="AJ45" t="str">
            <v>0000000112</v>
          </cell>
          <cell r="AK45" t="str">
            <v>BHT</v>
          </cell>
          <cell r="AL45" t="str">
            <v>A001</v>
          </cell>
          <cell r="AM45">
            <v>20020404</v>
          </cell>
        </row>
        <row r="46">
          <cell r="AJ46" t="str">
            <v>0000000113</v>
          </cell>
          <cell r="AK46" t="str">
            <v>BHT</v>
          </cell>
          <cell r="AL46" t="str">
            <v>A001</v>
          </cell>
          <cell r="AM46">
            <v>20020404</v>
          </cell>
        </row>
        <row r="47">
          <cell r="AJ47" t="str">
            <v>0000000114</v>
          </cell>
          <cell r="AK47" t="str">
            <v>BHT</v>
          </cell>
          <cell r="AL47" t="str">
            <v>A001</v>
          </cell>
          <cell r="AM47">
            <v>20020404</v>
          </cell>
        </row>
        <row r="48">
          <cell r="AJ48" t="str">
            <v>0000000115</v>
          </cell>
          <cell r="AK48" t="str">
            <v>BHT</v>
          </cell>
          <cell r="AL48" t="str">
            <v>A001</v>
          </cell>
          <cell r="AM48">
            <v>20020404</v>
          </cell>
        </row>
        <row r="49">
          <cell r="AJ49" t="str">
            <v>0000000116</v>
          </cell>
          <cell r="AK49" t="str">
            <v>BHT</v>
          </cell>
          <cell r="AL49" t="str">
            <v>A001</v>
          </cell>
          <cell r="AM49">
            <v>20020404</v>
          </cell>
        </row>
        <row r="50">
          <cell r="AJ50" t="str">
            <v>0000000131</v>
          </cell>
          <cell r="AK50" t="str">
            <v>BHT</v>
          </cell>
          <cell r="AL50" t="str">
            <v>A001</v>
          </cell>
          <cell r="AM50">
            <v>20020404</v>
          </cell>
        </row>
        <row r="51">
          <cell r="AJ51" t="str">
            <v>0000000138</v>
          </cell>
          <cell r="AK51" t="str">
            <v>BHT</v>
          </cell>
          <cell r="AL51" t="str">
            <v>A001</v>
          </cell>
          <cell r="AM51">
            <v>20020405</v>
          </cell>
        </row>
        <row r="52">
          <cell r="AJ52" t="str">
            <v>0000000139</v>
          </cell>
          <cell r="AK52" t="str">
            <v>BHT</v>
          </cell>
          <cell r="AL52" t="str">
            <v>A001</v>
          </cell>
          <cell r="AM52">
            <v>20020405</v>
          </cell>
        </row>
        <row r="53">
          <cell r="AJ53" t="str">
            <v>0000000140</v>
          </cell>
          <cell r="AK53" t="str">
            <v>BHT</v>
          </cell>
          <cell r="AL53" t="str">
            <v>A001</v>
          </cell>
          <cell r="AM53">
            <v>20020405</v>
          </cell>
        </row>
        <row r="54">
          <cell r="AJ54" t="str">
            <v>0000000141</v>
          </cell>
          <cell r="AK54" t="str">
            <v>BHT</v>
          </cell>
          <cell r="AL54" t="str">
            <v>A001</v>
          </cell>
          <cell r="AM54">
            <v>20020405</v>
          </cell>
        </row>
        <row r="55">
          <cell r="AJ55" t="str">
            <v>0000000142</v>
          </cell>
          <cell r="AK55" t="str">
            <v>BHT</v>
          </cell>
          <cell r="AL55" t="str">
            <v>A001</v>
          </cell>
          <cell r="AM55">
            <v>20020405</v>
          </cell>
        </row>
        <row r="56">
          <cell r="AJ56" t="str">
            <v>0000000143</v>
          </cell>
          <cell r="AK56" t="str">
            <v>BHT</v>
          </cell>
          <cell r="AL56" t="str">
            <v>A001</v>
          </cell>
          <cell r="AM56">
            <v>20020405</v>
          </cell>
        </row>
        <row r="57">
          <cell r="AJ57" t="str">
            <v>0000000144</v>
          </cell>
          <cell r="AK57" t="str">
            <v>BHT</v>
          </cell>
          <cell r="AL57" t="str">
            <v>A001</v>
          </cell>
          <cell r="AM57">
            <v>20020405</v>
          </cell>
        </row>
        <row r="58">
          <cell r="AJ58" t="str">
            <v>0000000145</v>
          </cell>
          <cell r="AK58" t="str">
            <v>BHT</v>
          </cell>
          <cell r="AL58" t="str">
            <v>A001</v>
          </cell>
          <cell r="AM58">
            <v>20020405</v>
          </cell>
        </row>
        <row r="59">
          <cell r="AJ59" t="str">
            <v>0000000146</v>
          </cell>
          <cell r="AK59" t="str">
            <v>BHT</v>
          </cell>
          <cell r="AL59" t="str">
            <v>A001</v>
          </cell>
          <cell r="AM59">
            <v>20020405</v>
          </cell>
        </row>
        <row r="60">
          <cell r="AJ60" t="str">
            <v>0000000147</v>
          </cell>
          <cell r="AK60" t="str">
            <v>BHT</v>
          </cell>
          <cell r="AL60" t="str">
            <v>A001</v>
          </cell>
          <cell r="AM60">
            <v>20020405</v>
          </cell>
        </row>
        <row r="61">
          <cell r="AJ61" t="str">
            <v>0000000148</v>
          </cell>
          <cell r="AK61" t="str">
            <v>BHT</v>
          </cell>
          <cell r="AL61" t="str">
            <v>A001</v>
          </cell>
          <cell r="AM61">
            <v>20020405</v>
          </cell>
        </row>
        <row r="62">
          <cell r="AJ62" t="str">
            <v>0000000165</v>
          </cell>
          <cell r="AK62" t="str">
            <v>BHT</v>
          </cell>
          <cell r="AL62" t="str">
            <v>A001</v>
          </cell>
          <cell r="AM62">
            <v>20020406</v>
          </cell>
        </row>
        <row r="63">
          <cell r="AJ63" t="str">
            <v>0000000166</v>
          </cell>
          <cell r="AK63" t="str">
            <v>BHT</v>
          </cell>
          <cell r="AL63" t="str">
            <v>A001</v>
          </cell>
          <cell r="AM63">
            <v>20020406</v>
          </cell>
        </row>
        <row r="64">
          <cell r="AJ64" t="str">
            <v>0000000167</v>
          </cell>
          <cell r="AK64" t="str">
            <v>BHT</v>
          </cell>
          <cell r="AL64" t="str">
            <v>A001</v>
          </cell>
          <cell r="AM64">
            <v>20020406</v>
          </cell>
        </row>
        <row r="65">
          <cell r="AJ65" t="str">
            <v>0000000168</v>
          </cell>
          <cell r="AK65" t="str">
            <v>BHT</v>
          </cell>
          <cell r="AL65" t="str">
            <v>A001</v>
          </cell>
          <cell r="AM65">
            <v>20020406</v>
          </cell>
        </row>
        <row r="66">
          <cell r="AJ66" t="str">
            <v>0000000169</v>
          </cell>
          <cell r="AK66" t="str">
            <v>BHT</v>
          </cell>
          <cell r="AL66" t="str">
            <v>A001</v>
          </cell>
          <cell r="AM66">
            <v>20020406</v>
          </cell>
        </row>
        <row r="67">
          <cell r="AJ67" t="str">
            <v>0000000170</v>
          </cell>
          <cell r="AK67" t="str">
            <v>BHT</v>
          </cell>
          <cell r="AL67" t="str">
            <v>A001</v>
          </cell>
          <cell r="AM67">
            <v>20020406</v>
          </cell>
        </row>
        <row r="68">
          <cell r="AJ68" t="str">
            <v>0000000171</v>
          </cell>
          <cell r="AK68" t="str">
            <v>BHT</v>
          </cell>
          <cell r="AL68" t="str">
            <v>A001</v>
          </cell>
          <cell r="AM68">
            <v>20020406</v>
          </cell>
        </row>
        <row r="69">
          <cell r="AJ69" t="str">
            <v>0000000172</v>
          </cell>
          <cell r="AK69" t="str">
            <v>BHT</v>
          </cell>
          <cell r="AL69" t="str">
            <v>A001</v>
          </cell>
          <cell r="AM69">
            <v>20020406</v>
          </cell>
        </row>
        <row r="70">
          <cell r="AJ70" t="str">
            <v>0000000173</v>
          </cell>
          <cell r="AK70" t="str">
            <v>BHT</v>
          </cell>
          <cell r="AL70" t="str">
            <v>A001</v>
          </cell>
          <cell r="AM70">
            <v>20020406</v>
          </cell>
        </row>
        <row r="71">
          <cell r="AJ71" t="str">
            <v>0000000174</v>
          </cell>
          <cell r="AK71" t="str">
            <v>BHT</v>
          </cell>
          <cell r="AL71" t="str">
            <v>A001</v>
          </cell>
          <cell r="AM71">
            <v>20020406</v>
          </cell>
        </row>
        <row r="72">
          <cell r="AJ72" t="str">
            <v>0000000175</v>
          </cell>
          <cell r="AK72" t="str">
            <v>BHT</v>
          </cell>
          <cell r="AL72" t="str">
            <v>A001</v>
          </cell>
          <cell r="AM72">
            <v>20020406</v>
          </cell>
        </row>
        <row r="73">
          <cell r="AJ73" t="str">
            <v>0000000176</v>
          </cell>
          <cell r="AK73" t="str">
            <v>BHT</v>
          </cell>
          <cell r="AL73" t="str">
            <v>A001</v>
          </cell>
          <cell r="AM73">
            <v>20020406</v>
          </cell>
        </row>
        <row r="74">
          <cell r="AJ74" t="str">
            <v>0000000200</v>
          </cell>
          <cell r="AK74" t="str">
            <v>BHT</v>
          </cell>
          <cell r="AL74" t="str">
            <v>A001</v>
          </cell>
          <cell r="AM74">
            <v>20020408</v>
          </cell>
        </row>
        <row r="75">
          <cell r="AJ75" t="str">
            <v>0000000201</v>
          </cell>
          <cell r="AK75" t="str">
            <v>BHT</v>
          </cell>
          <cell r="AL75" t="str">
            <v>A001</v>
          </cell>
          <cell r="AM75">
            <v>20020408</v>
          </cell>
        </row>
        <row r="76">
          <cell r="AJ76" t="str">
            <v>0000000202</v>
          </cell>
          <cell r="AK76" t="str">
            <v>BHT</v>
          </cell>
          <cell r="AL76" t="str">
            <v>A001</v>
          </cell>
          <cell r="AM76">
            <v>20020408</v>
          </cell>
        </row>
        <row r="77">
          <cell r="AJ77" t="str">
            <v>0000000217</v>
          </cell>
          <cell r="AK77" t="str">
            <v>BHT</v>
          </cell>
          <cell r="AL77" t="str">
            <v>A001</v>
          </cell>
          <cell r="AM77">
            <v>20020409</v>
          </cell>
        </row>
        <row r="78">
          <cell r="AJ78" t="str">
            <v>0000000218</v>
          </cell>
          <cell r="AK78" t="str">
            <v>BHT</v>
          </cell>
          <cell r="AL78" t="str">
            <v>A001</v>
          </cell>
          <cell r="AM78">
            <v>20020409</v>
          </cell>
        </row>
        <row r="79">
          <cell r="AJ79" t="str">
            <v>0000000219</v>
          </cell>
          <cell r="AK79" t="str">
            <v>BHT</v>
          </cell>
          <cell r="AL79" t="str">
            <v>A001</v>
          </cell>
          <cell r="AM79">
            <v>20020409</v>
          </cell>
        </row>
        <row r="80">
          <cell r="AJ80" t="str">
            <v>0000000220</v>
          </cell>
          <cell r="AK80" t="str">
            <v>BHT</v>
          </cell>
          <cell r="AL80" t="str">
            <v>A001</v>
          </cell>
          <cell r="AM80">
            <v>20020409</v>
          </cell>
        </row>
        <row r="81">
          <cell r="AJ81" t="str">
            <v>0000000221</v>
          </cell>
          <cell r="AK81" t="str">
            <v>BHT</v>
          </cell>
          <cell r="AL81" t="str">
            <v>A001</v>
          </cell>
          <cell r="AM81">
            <v>20020409</v>
          </cell>
        </row>
        <row r="82">
          <cell r="AJ82" t="str">
            <v>0000000222</v>
          </cell>
          <cell r="AK82" t="str">
            <v>BHT</v>
          </cell>
          <cell r="AL82" t="str">
            <v>A001</v>
          </cell>
          <cell r="AM82">
            <v>20020409</v>
          </cell>
        </row>
        <row r="83">
          <cell r="AJ83" t="str">
            <v>0000000223</v>
          </cell>
          <cell r="AK83" t="str">
            <v>BHT</v>
          </cell>
          <cell r="AL83" t="str">
            <v>A001</v>
          </cell>
          <cell r="AM83">
            <v>20020409</v>
          </cell>
        </row>
        <row r="84">
          <cell r="AJ84" t="str">
            <v>0000000224</v>
          </cell>
          <cell r="AK84" t="str">
            <v>BHT</v>
          </cell>
          <cell r="AL84" t="str">
            <v>A001</v>
          </cell>
          <cell r="AM84">
            <v>20020409</v>
          </cell>
        </row>
        <row r="85">
          <cell r="AJ85" t="str">
            <v>0000000262</v>
          </cell>
          <cell r="AK85" t="str">
            <v>BHT</v>
          </cell>
          <cell r="AL85" t="str">
            <v>A001</v>
          </cell>
          <cell r="AM85">
            <v>20020410</v>
          </cell>
        </row>
        <row r="86">
          <cell r="AJ86" t="str">
            <v>0000000263</v>
          </cell>
          <cell r="AK86" t="str">
            <v>BHT</v>
          </cell>
          <cell r="AL86" t="str">
            <v>A001</v>
          </cell>
          <cell r="AM86">
            <v>20020410</v>
          </cell>
        </row>
        <row r="87">
          <cell r="AJ87" t="str">
            <v>0000000264</v>
          </cell>
          <cell r="AK87" t="str">
            <v>BHT</v>
          </cell>
          <cell r="AL87" t="str">
            <v>A001</v>
          </cell>
          <cell r="AM87">
            <v>20020410</v>
          </cell>
        </row>
        <row r="88">
          <cell r="AJ88" t="str">
            <v>0000000265</v>
          </cell>
          <cell r="AK88" t="str">
            <v>BHT</v>
          </cell>
          <cell r="AL88" t="str">
            <v>A001</v>
          </cell>
          <cell r="AM88">
            <v>20020410</v>
          </cell>
        </row>
        <row r="89">
          <cell r="AJ89" t="str">
            <v>0000000266</v>
          </cell>
          <cell r="AK89" t="str">
            <v>BHT</v>
          </cell>
          <cell r="AL89" t="str">
            <v>A001</v>
          </cell>
          <cell r="AM89">
            <v>20020410</v>
          </cell>
        </row>
        <row r="90">
          <cell r="AJ90" t="str">
            <v>0000000267</v>
          </cell>
          <cell r="AK90" t="str">
            <v>BHT</v>
          </cell>
          <cell r="AL90" t="str">
            <v>A001</v>
          </cell>
          <cell r="AM90">
            <v>20020410</v>
          </cell>
        </row>
        <row r="91">
          <cell r="AJ91" t="str">
            <v>0000000268</v>
          </cell>
          <cell r="AK91" t="str">
            <v>BHT</v>
          </cell>
          <cell r="AL91" t="str">
            <v>A001</v>
          </cell>
          <cell r="AM91">
            <v>20020410</v>
          </cell>
        </row>
        <row r="92">
          <cell r="AJ92" t="str">
            <v>0000000269</v>
          </cell>
          <cell r="AK92" t="str">
            <v>BHT</v>
          </cell>
          <cell r="AL92" t="str">
            <v>A001</v>
          </cell>
          <cell r="AM92">
            <v>20020410</v>
          </cell>
        </row>
        <row r="93">
          <cell r="AJ93" t="str">
            <v>0000000287</v>
          </cell>
          <cell r="AK93" t="str">
            <v>BHT</v>
          </cell>
          <cell r="AL93" t="str">
            <v>A001</v>
          </cell>
          <cell r="AM93">
            <v>20020410</v>
          </cell>
        </row>
        <row r="94">
          <cell r="AJ94" t="str">
            <v>0000000288</v>
          </cell>
          <cell r="AK94" t="str">
            <v>BHT</v>
          </cell>
          <cell r="AL94" t="str">
            <v>A001</v>
          </cell>
          <cell r="AM94">
            <v>20020410</v>
          </cell>
        </row>
        <row r="95">
          <cell r="AJ95" t="str">
            <v>0000000307</v>
          </cell>
          <cell r="AK95" t="str">
            <v>BHT</v>
          </cell>
          <cell r="AL95" t="str">
            <v>A001</v>
          </cell>
          <cell r="AM95">
            <v>20020411</v>
          </cell>
        </row>
        <row r="96">
          <cell r="AJ96" t="str">
            <v>0000000308</v>
          </cell>
          <cell r="AK96" t="str">
            <v>BHT</v>
          </cell>
          <cell r="AL96" t="str">
            <v>A001</v>
          </cell>
          <cell r="AM96">
            <v>20020411</v>
          </cell>
        </row>
        <row r="97">
          <cell r="AJ97" t="str">
            <v>0000000309</v>
          </cell>
          <cell r="AK97" t="str">
            <v>BHT</v>
          </cell>
          <cell r="AL97" t="str">
            <v>A001</v>
          </cell>
          <cell r="AM97">
            <v>20020411</v>
          </cell>
        </row>
        <row r="98">
          <cell r="AJ98" t="str">
            <v>0000000310</v>
          </cell>
          <cell r="AK98" t="str">
            <v>BHT</v>
          </cell>
          <cell r="AL98" t="str">
            <v>A001</v>
          </cell>
          <cell r="AM98">
            <v>20020411</v>
          </cell>
        </row>
        <row r="99">
          <cell r="AJ99" t="str">
            <v>0000000311</v>
          </cell>
          <cell r="AK99" t="str">
            <v>BHT</v>
          </cell>
          <cell r="AL99" t="str">
            <v>A001</v>
          </cell>
          <cell r="AM99">
            <v>20020411</v>
          </cell>
        </row>
        <row r="100">
          <cell r="AJ100" t="str">
            <v>0000000312</v>
          </cell>
          <cell r="AK100" t="str">
            <v>BHT</v>
          </cell>
          <cell r="AL100" t="str">
            <v>A001</v>
          </cell>
          <cell r="AM100">
            <v>20020411</v>
          </cell>
        </row>
        <row r="101">
          <cell r="AJ101" t="str">
            <v>0000000314</v>
          </cell>
          <cell r="AK101" t="str">
            <v>BHT</v>
          </cell>
          <cell r="AL101" t="str">
            <v>A001</v>
          </cell>
          <cell r="AM101">
            <v>20020411</v>
          </cell>
        </row>
        <row r="102">
          <cell r="AJ102" t="str">
            <v>0000000315</v>
          </cell>
          <cell r="AK102" t="str">
            <v>BHT</v>
          </cell>
          <cell r="AL102" t="str">
            <v>A001</v>
          </cell>
          <cell r="AM102">
            <v>20020411</v>
          </cell>
        </row>
        <row r="103">
          <cell r="AJ103" t="str">
            <v>0000000316</v>
          </cell>
          <cell r="AK103" t="str">
            <v>BHT</v>
          </cell>
          <cell r="AL103" t="str">
            <v>A001</v>
          </cell>
          <cell r="AM103">
            <v>20020411</v>
          </cell>
        </row>
        <row r="104">
          <cell r="AJ104" t="str">
            <v>0000000319</v>
          </cell>
          <cell r="AK104" t="str">
            <v>BHT</v>
          </cell>
          <cell r="AL104" t="str">
            <v>A001</v>
          </cell>
          <cell r="AM104">
            <v>20020411</v>
          </cell>
        </row>
        <row r="105">
          <cell r="AJ105" t="str">
            <v>0000000419</v>
          </cell>
          <cell r="AK105" t="str">
            <v>BHT</v>
          </cell>
          <cell r="AL105" t="str">
            <v>A001</v>
          </cell>
          <cell r="AM105">
            <v>20020422</v>
          </cell>
        </row>
        <row r="106">
          <cell r="AJ106" t="str">
            <v>0000000420</v>
          </cell>
          <cell r="AK106" t="str">
            <v>BHT</v>
          </cell>
          <cell r="AL106" t="str">
            <v>A001</v>
          </cell>
          <cell r="AM106">
            <v>20020422</v>
          </cell>
        </row>
        <row r="107">
          <cell r="AJ107" t="str">
            <v>0000000421</v>
          </cell>
          <cell r="AK107" t="str">
            <v>BHT</v>
          </cell>
          <cell r="AL107" t="str">
            <v>A001</v>
          </cell>
          <cell r="AM107">
            <v>20020422</v>
          </cell>
        </row>
        <row r="108">
          <cell r="AJ108" t="str">
            <v>0000000422</v>
          </cell>
          <cell r="AK108" t="str">
            <v>BHT</v>
          </cell>
          <cell r="AL108" t="str">
            <v>A001</v>
          </cell>
          <cell r="AM108">
            <v>20020422</v>
          </cell>
        </row>
        <row r="109">
          <cell r="AJ109" t="str">
            <v>0000000423</v>
          </cell>
          <cell r="AK109" t="str">
            <v>BHT</v>
          </cell>
          <cell r="AL109" t="str">
            <v>A001</v>
          </cell>
          <cell r="AM109">
            <v>20020422</v>
          </cell>
        </row>
        <row r="110">
          <cell r="AJ110" t="str">
            <v>0000000424</v>
          </cell>
          <cell r="AK110" t="str">
            <v>BHT</v>
          </cell>
          <cell r="AL110" t="str">
            <v>A001</v>
          </cell>
          <cell r="AM110">
            <v>20020422</v>
          </cell>
        </row>
        <row r="111">
          <cell r="AJ111" t="str">
            <v>0000000425</v>
          </cell>
          <cell r="AK111" t="str">
            <v>BHT</v>
          </cell>
          <cell r="AL111" t="str">
            <v>A001</v>
          </cell>
          <cell r="AM111">
            <v>20020422</v>
          </cell>
        </row>
        <row r="112">
          <cell r="AJ112" t="str">
            <v>0000000426</v>
          </cell>
          <cell r="AK112" t="str">
            <v>BHT</v>
          </cell>
          <cell r="AL112" t="str">
            <v>A001</v>
          </cell>
          <cell r="AM112">
            <v>20020422</v>
          </cell>
        </row>
        <row r="113">
          <cell r="AJ113" t="str">
            <v>0000000427</v>
          </cell>
          <cell r="AK113" t="str">
            <v>BHT</v>
          </cell>
          <cell r="AL113" t="str">
            <v>A001</v>
          </cell>
          <cell r="AM113">
            <v>20020422</v>
          </cell>
        </row>
        <row r="114">
          <cell r="AJ114" t="str">
            <v>0000000428</v>
          </cell>
          <cell r="AK114" t="str">
            <v>BHT</v>
          </cell>
          <cell r="AL114" t="str">
            <v>A001</v>
          </cell>
          <cell r="AM114">
            <v>20020422</v>
          </cell>
        </row>
        <row r="115">
          <cell r="AJ115" t="str">
            <v>0000000429</v>
          </cell>
          <cell r="AK115" t="str">
            <v>BHT</v>
          </cell>
          <cell r="AL115" t="str">
            <v>A001</v>
          </cell>
          <cell r="AM115">
            <v>20020422</v>
          </cell>
        </row>
        <row r="116">
          <cell r="AJ116" t="str">
            <v>0000000430</v>
          </cell>
          <cell r="AK116" t="str">
            <v>BHT</v>
          </cell>
          <cell r="AL116" t="str">
            <v>A001</v>
          </cell>
          <cell r="AM116">
            <v>20020422</v>
          </cell>
        </row>
        <row r="117">
          <cell r="AJ117" t="str">
            <v>0000000431</v>
          </cell>
          <cell r="AK117" t="str">
            <v>BHT</v>
          </cell>
          <cell r="AL117" t="str">
            <v>A001</v>
          </cell>
          <cell r="AM117">
            <v>20020422</v>
          </cell>
        </row>
        <row r="118">
          <cell r="AJ118" t="str">
            <v>0000000438</v>
          </cell>
          <cell r="AK118" t="str">
            <v>BHT</v>
          </cell>
          <cell r="AL118" t="str">
            <v>A001</v>
          </cell>
          <cell r="AM118">
            <v>20020423</v>
          </cell>
        </row>
        <row r="119">
          <cell r="AJ119" t="str">
            <v>0000000439</v>
          </cell>
          <cell r="AK119" t="str">
            <v>BHT</v>
          </cell>
          <cell r="AL119" t="str">
            <v>A001</v>
          </cell>
          <cell r="AM119">
            <v>20020423</v>
          </cell>
        </row>
        <row r="120">
          <cell r="AJ120" t="str">
            <v>0000000440</v>
          </cell>
          <cell r="AK120" t="str">
            <v>BHT</v>
          </cell>
          <cell r="AL120" t="str">
            <v>A001</v>
          </cell>
          <cell r="AM120">
            <v>20020423</v>
          </cell>
        </row>
        <row r="121">
          <cell r="AJ121" t="str">
            <v>0000000441</v>
          </cell>
          <cell r="AK121" t="str">
            <v>BHT</v>
          </cell>
          <cell r="AL121" t="str">
            <v>A001</v>
          </cell>
          <cell r="AM121">
            <v>20020423</v>
          </cell>
        </row>
        <row r="122">
          <cell r="AJ122" t="str">
            <v>0000000442</v>
          </cell>
          <cell r="AK122" t="str">
            <v>BHT</v>
          </cell>
          <cell r="AL122" t="str">
            <v>A001</v>
          </cell>
          <cell r="AM122">
            <v>20020423</v>
          </cell>
        </row>
        <row r="123">
          <cell r="AJ123" t="str">
            <v>0000000443</v>
          </cell>
          <cell r="AK123" t="str">
            <v>BHT</v>
          </cell>
          <cell r="AL123" t="str">
            <v>A001</v>
          </cell>
          <cell r="AM123">
            <v>20020423</v>
          </cell>
        </row>
        <row r="124">
          <cell r="AJ124" t="str">
            <v>0000000444</v>
          </cell>
          <cell r="AK124" t="str">
            <v>BHT</v>
          </cell>
          <cell r="AL124" t="str">
            <v>A001</v>
          </cell>
          <cell r="AM124">
            <v>20020423</v>
          </cell>
        </row>
        <row r="125">
          <cell r="AJ125" t="str">
            <v>0000000445</v>
          </cell>
          <cell r="AK125" t="str">
            <v>BHT</v>
          </cell>
          <cell r="AL125" t="str">
            <v>A001</v>
          </cell>
          <cell r="AM125">
            <v>20020423</v>
          </cell>
        </row>
        <row r="126">
          <cell r="AJ126" t="str">
            <v>0000000446</v>
          </cell>
          <cell r="AK126" t="str">
            <v>BHT</v>
          </cell>
          <cell r="AL126" t="str">
            <v>A001</v>
          </cell>
          <cell r="AM126">
            <v>20020423</v>
          </cell>
        </row>
        <row r="127">
          <cell r="AJ127" t="str">
            <v>0000000447</v>
          </cell>
          <cell r="AK127" t="str">
            <v>BHT</v>
          </cell>
          <cell r="AL127" t="str">
            <v>A001</v>
          </cell>
          <cell r="AM127">
            <v>20020423</v>
          </cell>
        </row>
        <row r="128">
          <cell r="AJ128" t="str">
            <v>0000000469</v>
          </cell>
          <cell r="AK128" t="str">
            <v>BHT</v>
          </cell>
          <cell r="AL128" t="str">
            <v>A001</v>
          </cell>
          <cell r="AM128">
            <v>20020424</v>
          </cell>
        </row>
        <row r="129">
          <cell r="AJ129" t="str">
            <v>0000000470</v>
          </cell>
          <cell r="AK129" t="str">
            <v>BHT</v>
          </cell>
          <cell r="AL129" t="str">
            <v>A001</v>
          </cell>
          <cell r="AM129">
            <v>20020424</v>
          </cell>
        </row>
        <row r="130">
          <cell r="AJ130" t="str">
            <v>0000000471</v>
          </cell>
          <cell r="AK130" t="str">
            <v>BHT</v>
          </cell>
          <cell r="AL130" t="str">
            <v>A001</v>
          </cell>
          <cell r="AM130">
            <v>20020424</v>
          </cell>
        </row>
        <row r="131">
          <cell r="AJ131" t="str">
            <v>0000000472</v>
          </cell>
          <cell r="AK131" t="str">
            <v>BHT</v>
          </cell>
          <cell r="AL131" t="str">
            <v>A001</v>
          </cell>
          <cell r="AM131">
            <v>20020424</v>
          </cell>
        </row>
        <row r="132">
          <cell r="AJ132" t="str">
            <v>0000000473</v>
          </cell>
          <cell r="AK132" t="str">
            <v>BHT</v>
          </cell>
          <cell r="AL132" t="str">
            <v>A001</v>
          </cell>
          <cell r="AM132">
            <v>20020424</v>
          </cell>
        </row>
        <row r="133">
          <cell r="AJ133" t="str">
            <v>0000000474</v>
          </cell>
          <cell r="AK133" t="str">
            <v>BHT</v>
          </cell>
          <cell r="AL133" t="str">
            <v>A001</v>
          </cell>
          <cell r="AM133">
            <v>20020424</v>
          </cell>
        </row>
        <row r="134">
          <cell r="AJ134" t="str">
            <v>0000000475</v>
          </cell>
          <cell r="AK134" t="str">
            <v>BHT</v>
          </cell>
          <cell r="AL134" t="str">
            <v>A001</v>
          </cell>
          <cell r="AM134">
            <v>20020424</v>
          </cell>
        </row>
        <row r="135">
          <cell r="AJ135" t="str">
            <v>0000000476</v>
          </cell>
          <cell r="AK135" t="str">
            <v>BHT</v>
          </cell>
          <cell r="AL135" t="str">
            <v>A001</v>
          </cell>
          <cell r="AM135">
            <v>20020424</v>
          </cell>
        </row>
        <row r="136">
          <cell r="AJ136" t="str">
            <v>0000000477</v>
          </cell>
          <cell r="AK136" t="str">
            <v>BHT</v>
          </cell>
          <cell r="AL136" t="str">
            <v>A001</v>
          </cell>
          <cell r="AM136">
            <v>20020424</v>
          </cell>
        </row>
        <row r="137">
          <cell r="AJ137" t="str">
            <v>0000000493</v>
          </cell>
          <cell r="AK137" t="str">
            <v>BHT</v>
          </cell>
          <cell r="AL137" t="str">
            <v>A001</v>
          </cell>
          <cell r="AM137">
            <v>20020425</v>
          </cell>
        </row>
        <row r="138">
          <cell r="AJ138" t="str">
            <v>0000000494</v>
          </cell>
          <cell r="AK138" t="str">
            <v>BHT</v>
          </cell>
          <cell r="AL138" t="str">
            <v>A001</v>
          </cell>
          <cell r="AM138">
            <v>20020425</v>
          </cell>
        </row>
        <row r="139">
          <cell r="AJ139" t="str">
            <v>0000000495</v>
          </cell>
          <cell r="AK139" t="str">
            <v>BHT</v>
          </cell>
          <cell r="AL139" t="str">
            <v>A001</v>
          </cell>
          <cell r="AM139">
            <v>20020425</v>
          </cell>
        </row>
        <row r="140">
          <cell r="AJ140" t="str">
            <v>0000000496</v>
          </cell>
          <cell r="AK140" t="str">
            <v>BHT</v>
          </cell>
          <cell r="AL140" t="str">
            <v>A001</v>
          </cell>
          <cell r="AM140">
            <v>20020425</v>
          </cell>
        </row>
        <row r="141">
          <cell r="AJ141" t="str">
            <v>0000000497</v>
          </cell>
          <cell r="AK141" t="str">
            <v>BHT</v>
          </cell>
          <cell r="AL141" t="str">
            <v>A001</v>
          </cell>
          <cell r="AM141">
            <v>20020425</v>
          </cell>
        </row>
        <row r="142">
          <cell r="AJ142" t="str">
            <v>0000000498</v>
          </cell>
          <cell r="AK142" t="str">
            <v>BHT</v>
          </cell>
          <cell r="AL142" t="str">
            <v>A001</v>
          </cell>
          <cell r="AM142">
            <v>20020425</v>
          </cell>
        </row>
        <row r="143">
          <cell r="AJ143" t="str">
            <v>0000000499</v>
          </cell>
          <cell r="AK143" t="str">
            <v>BHT</v>
          </cell>
          <cell r="AL143" t="str">
            <v>A001</v>
          </cell>
          <cell r="AM143">
            <v>20020425</v>
          </cell>
        </row>
        <row r="144">
          <cell r="AJ144" t="str">
            <v>0000000522</v>
          </cell>
          <cell r="AK144" t="str">
            <v>BHT</v>
          </cell>
          <cell r="AL144" t="str">
            <v>A001</v>
          </cell>
          <cell r="AM144">
            <v>20020426</v>
          </cell>
        </row>
        <row r="145">
          <cell r="AJ145" t="str">
            <v>0000000523</v>
          </cell>
          <cell r="AK145" t="str">
            <v>BHT</v>
          </cell>
          <cell r="AL145" t="str">
            <v>A001</v>
          </cell>
          <cell r="AM145">
            <v>20020426</v>
          </cell>
        </row>
        <row r="146">
          <cell r="AJ146" t="str">
            <v>0000000524</v>
          </cell>
          <cell r="AK146" t="str">
            <v>BHT</v>
          </cell>
          <cell r="AL146" t="str">
            <v>A001</v>
          </cell>
          <cell r="AM146">
            <v>20020426</v>
          </cell>
        </row>
        <row r="147">
          <cell r="AJ147" t="str">
            <v>0000000525</v>
          </cell>
          <cell r="AK147" t="str">
            <v>BHT</v>
          </cell>
          <cell r="AL147" t="str">
            <v>A001</v>
          </cell>
          <cell r="AM147">
            <v>20020426</v>
          </cell>
        </row>
        <row r="148">
          <cell r="AJ148" t="str">
            <v>0000000526</v>
          </cell>
          <cell r="AK148" t="str">
            <v>BHT</v>
          </cell>
          <cell r="AL148" t="str">
            <v>A001</v>
          </cell>
          <cell r="AM148">
            <v>20020426</v>
          </cell>
        </row>
        <row r="149">
          <cell r="AJ149" t="str">
            <v>0000000527</v>
          </cell>
          <cell r="AK149" t="str">
            <v>BHT</v>
          </cell>
          <cell r="AL149" t="str">
            <v>A001</v>
          </cell>
          <cell r="AM149">
            <v>20020426</v>
          </cell>
        </row>
        <row r="150">
          <cell r="AJ150" t="str">
            <v>0000000528</v>
          </cell>
          <cell r="AK150" t="str">
            <v>BHT</v>
          </cell>
          <cell r="AL150" t="str">
            <v>A001</v>
          </cell>
          <cell r="AM150">
            <v>20020426</v>
          </cell>
        </row>
        <row r="151">
          <cell r="AJ151" t="str">
            <v>0000000552</v>
          </cell>
          <cell r="AK151" t="str">
            <v>BHT</v>
          </cell>
          <cell r="AL151" t="str">
            <v>A001</v>
          </cell>
          <cell r="AM151">
            <v>20020426</v>
          </cell>
        </row>
        <row r="152">
          <cell r="AJ152" t="str">
            <v>0000000553</v>
          </cell>
          <cell r="AK152" t="str">
            <v>BHT</v>
          </cell>
          <cell r="AL152" t="str">
            <v>A001</v>
          </cell>
          <cell r="AM152">
            <v>20020426</v>
          </cell>
        </row>
        <row r="153">
          <cell r="AJ153" t="str">
            <v>0000000559</v>
          </cell>
          <cell r="AK153" t="str">
            <v>BHT</v>
          </cell>
          <cell r="AL153" t="str">
            <v>A001</v>
          </cell>
          <cell r="AM153">
            <v>20020426</v>
          </cell>
        </row>
        <row r="154">
          <cell r="AJ154" t="str">
            <v>0000000560</v>
          </cell>
          <cell r="AK154" t="str">
            <v>BHT</v>
          </cell>
          <cell r="AL154" t="str">
            <v>A001</v>
          </cell>
          <cell r="AM154">
            <v>20020426</v>
          </cell>
        </row>
        <row r="155">
          <cell r="AJ155" t="str">
            <v>0000000561</v>
          </cell>
          <cell r="AK155" t="str">
            <v>BHT</v>
          </cell>
          <cell r="AL155" t="str">
            <v>A001</v>
          </cell>
          <cell r="AM155">
            <v>20020426</v>
          </cell>
        </row>
        <row r="156">
          <cell r="AJ156" t="str">
            <v>0000000562</v>
          </cell>
          <cell r="AK156" t="str">
            <v>BHT</v>
          </cell>
          <cell r="AL156" t="str">
            <v>A001</v>
          </cell>
          <cell r="AM156">
            <v>20020426</v>
          </cell>
        </row>
        <row r="157">
          <cell r="AJ157" t="str">
            <v>0000000568</v>
          </cell>
          <cell r="AK157" t="str">
            <v>BHT</v>
          </cell>
          <cell r="AL157" t="str">
            <v>A001</v>
          </cell>
          <cell r="AM157">
            <v>20020427</v>
          </cell>
        </row>
        <row r="158">
          <cell r="AJ158" t="str">
            <v>0000000569</v>
          </cell>
          <cell r="AK158" t="str">
            <v>BHT</v>
          </cell>
          <cell r="AL158" t="str">
            <v>A001</v>
          </cell>
          <cell r="AM158">
            <v>20020427</v>
          </cell>
        </row>
        <row r="159">
          <cell r="AJ159" t="str">
            <v>0000000570</v>
          </cell>
          <cell r="AK159" t="str">
            <v>BHT</v>
          </cell>
          <cell r="AL159" t="str">
            <v>A001</v>
          </cell>
          <cell r="AM159">
            <v>20020427</v>
          </cell>
        </row>
        <row r="160">
          <cell r="AJ160" t="str">
            <v>0000000571</v>
          </cell>
          <cell r="AK160" t="str">
            <v>BHT</v>
          </cell>
          <cell r="AL160" t="str">
            <v>A001</v>
          </cell>
          <cell r="AM160">
            <v>20020427</v>
          </cell>
        </row>
        <row r="161">
          <cell r="AJ161" t="str">
            <v>0000000578</v>
          </cell>
          <cell r="AK161" t="str">
            <v>BHT</v>
          </cell>
          <cell r="AL161" t="str">
            <v>A001</v>
          </cell>
          <cell r="AM161">
            <v>20020429</v>
          </cell>
        </row>
        <row r="162">
          <cell r="AJ162" t="str">
            <v>0000000579</v>
          </cell>
          <cell r="AK162" t="str">
            <v>BHT</v>
          </cell>
          <cell r="AL162" t="str">
            <v>A001</v>
          </cell>
          <cell r="AM162">
            <v>20020429</v>
          </cell>
        </row>
        <row r="163">
          <cell r="AJ163" t="str">
            <v>0000000580</v>
          </cell>
          <cell r="AK163" t="str">
            <v>BHT</v>
          </cell>
          <cell r="AL163" t="str">
            <v>A001</v>
          </cell>
          <cell r="AM163">
            <v>20020429</v>
          </cell>
        </row>
        <row r="164">
          <cell r="AJ164" t="str">
            <v>0000000581</v>
          </cell>
          <cell r="AK164" t="str">
            <v>BHT</v>
          </cell>
          <cell r="AL164" t="str">
            <v>A001</v>
          </cell>
          <cell r="AM164">
            <v>20020429</v>
          </cell>
        </row>
        <row r="165">
          <cell r="AJ165" t="str">
            <v>0000000582</v>
          </cell>
          <cell r="AK165" t="str">
            <v>BHT</v>
          </cell>
          <cell r="AL165" t="str">
            <v>A001</v>
          </cell>
          <cell r="AM165">
            <v>20020429</v>
          </cell>
        </row>
        <row r="166">
          <cell r="AJ166" t="str">
            <v>0000000583</v>
          </cell>
          <cell r="AK166" t="str">
            <v>BHT</v>
          </cell>
          <cell r="AL166" t="str">
            <v>A001</v>
          </cell>
          <cell r="AM166">
            <v>20020429</v>
          </cell>
        </row>
        <row r="167">
          <cell r="AJ167" t="str">
            <v>0000000602</v>
          </cell>
          <cell r="AK167" t="str">
            <v>BHT</v>
          </cell>
          <cell r="AL167" t="str">
            <v>A001</v>
          </cell>
          <cell r="AM167">
            <v>20020429</v>
          </cell>
        </row>
        <row r="168">
          <cell r="AJ168" t="str">
            <v>0000000603</v>
          </cell>
          <cell r="AK168" t="str">
            <v>BHT</v>
          </cell>
          <cell r="AL168" t="str">
            <v>A001</v>
          </cell>
          <cell r="AM168">
            <v>20020429</v>
          </cell>
        </row>
        <row r="169">
          <cell r="AJ169" t="str">
            <v>0000000611</v>
          </cell>
          <cell r="AK169" t="str">
            <v>BHT</v>
          </cell>
          <cell r="AL169" t="str">
            <v>A001</v>
          </cell>
          <cell r="AM169">
            <v>20020430</v>
          </cell>
        </row>
        <row r="170">
          <cell r="AJ170" t="str">
            <v>0000000612</v>
          </cell>
          <cell r="AK170" t="str">
            <v>BHT</v>
          </cell>
          <cell r="AL170" t="str">
            <v>A001</v>
          </cell>
          <cell r="AM170">
            <v>20020430</v>
          </cell>
        </row>
        <row r="171">
          <cell r="AJ171" t="str">
            <v>0000000613</v>
          </cell>
          <cell r="AK171" t="str">
            <v>BHT</v>
          </cell>
          <cell r="AL171" t="str">
            <v>A001</v>
          </cell>
          <cell r="AM171">
            <v>20020430</v>
          </cell>
        </row>
        <row r="172">
          <cell r="AJ172" t="str">
            <v>0000000614</v>
          </cell>
          <cell r="AK172" t="str">
            <v>BHT</v>
          </cell>
          <cell r="AL172" t="str">
            <v>A001</v>
          </cell>
          <cell r="AM172">
            <v>20020430</v>
          </cell>
        </row>
        <row r="173">
          <cell r="AJ173" t="str">
            <v>0000000615</v>
          </cell>
          <cell r="AK173" t="str">
            <v>BHT</v>
          </cell>
          <cell r="AL173" t="str">
            <v>A001</v>
          </cell>
          <cell r="AM173">
            <v>20020430</v>
          </cell>
        </row>
        <row r="174">
          <cell r="AJ174" t="str">
            <v>0000000616</v>
          </cell>
          <cell r="AK174" t="str">
            <v>BHT</v>
          </cell>
          <cell r="AL174" t="str">
            <v>A001</v>
          </cell>
          <cell r="AM174">
            <v>20020430</v>
          </cell>
        </row>
        <row r="175">
          <cell r="AJ175" t="str">
            <v>0000000617</v>
          </cell>
          <cell r="AK175" t="str">
            <v>BHT</v>
          </cell>
          <cell r="AL175" t="str">
            <v>A001</v>
          </cell>
          <cell r="AM175">
            <v>20020430</v>
          </cell>
        </row>
        <row r="176">
          <cell r="AJ176" t="str">
            <v>0000000618</v>
          </cell>
          <cell r="AK176" t="str">
            <v>BHT</v>
          </cell>
          <cell r="AL176" t="str">
            <v>A001</v>
          </cell>
          <cell r="AM176">
            <v>20020430</v>
          </cell>
        </row>
        <row r="177">
          <cell r="AJ177" t="str">
            <v>0000000246</v>
          </cell>
          <cell r="AK177" t="str">
            <v>BHT</v>
          </cell>
          <cell r="AL177" t="str">
            <v>A002</v>
          </cell>
          <cell r="AM177">
            <v>20020409</v>
          </cell>
        </row>
        <row r="178">
          <cell r="AJ178" t="str">
            <v>0000000247</v>
          </cell>
          <cell r="AK178" t="str">
            <v>BHT</v>
          </cell>
          <cell r="AL178" t="str">
            <v>A002</v>
          </cell>
          <cell r="AM178">
            <v>20020409</v>
          </cell>
        </row>
        <row r="179">
          <cell r="AJ179" t="str">
            <v>0000000248</v>
          </cell>
          <cell r="AK179" t="str">
            <v>BHT</v>
          </cell>
          <cell r="AL179" t="str">
            <v>A002</v>
          </cell>
          <cell r="AM179">
            <v>20020409</v>
          </cell>
        </row>
        <row r="180">
          <cell r="AJ180" t="str">
            <v>0000000249</v>
          </cell>
          <cell r="AK180" t="str">
            <v>BHT</v>
          </cell>
          <cell r="AL180" t="str">
            <v>A002</v>
          </cell>
          <cell r="AM180">
            <v>20020409</v>
          </cell>
        </row>
        <row r="181">
          <cell r="AJ181" t="str">
            <v>0000000250</v>
          </cell>
          <cell r="AK181" t="str">
            <v>BHT</v>
          </cell>
          <cell r="AL181" t="str">
            <v>A002</v>
          </cell>
          <cell r="AM181">
            <v>20020409</v>
          </cell>
        </row>
        <row r="182">
          <cell r="AJ182" t="str">
            <v>0000000251</v>
          </cell>
          <cell r="AK182" t="str">
            <v>BHT</v>
          </cell>
          <cell r="AL182" t="str">
            <v>A002</v>
          </cell>
          <cell r="AM182">
            <v>20020409</v>
          </cell>
        </row>
        <row r="183">
          <cell r="AJ183" t="str">
            <v>0000000252</v>
          </cell>
          <cell r="AK183" t="str">
            <v>BHT</v>
          </cell>
          <cell r="AL183" t="str">
            <v>A002</v>
          </cell>
          <cell r="AM183">
            <v>20020409</v>
          </cell>
        </row>
        <row r="184">
          <cell r="AJ184" t="str">
            <v>0000000253</v>
          </cell>
          <cell r="AK184" t="str">
            <v>BHT</v>
          </cell>
          <cell r="AL184" t="str">
            <v>A002</v>
          </cell>
          <cell r="AM184">
            <v>20020409</v>
          </cell>
        </row>
        <row r="185">
          <cell r="AJ185" t="str">
            <v>0000000254</v>
          </cell>
          <cell r="AK185" t="str">
            <v>BHT</v>
          </cell>
          <cell r="AL185" t="str">
            <v>A002</v>
          </cell>
          <cell r="AM185">
            <v>20020409</v>
          </cell>
        </row>
        <row r="186">
          <cell r="AJ186" t="str">
            <v>0000000086</v>
          </cell>
          <cell r="AK186" t="str">
            <v>BHT</v>
          </cell>
          <cell r="AL186" t="str">
            <v>F001</v>
          </cell>
          <cell r="AM186">
            <v>20020403</v>
          </cell>
        </row>
        <row r="187">
          <cell r="AJ187" t="str">
            <v>0000000087</v>
          </cell>
          <cell r="AK187" t="str">
            <v>BHT</v>
          </cell>
          <cell r="AL187" t="str">
            <v>F001</v>
          </cell>
          <cell r="AM187">
            <v>20020403</v>
          </cell>
        </row>
        <row r="188">
          <cell r="AJ188" t="str">
            <v>0000000105</v>
          </cell>
          <cell r="AK188" t="str">
            <v>BHT</v>
          </cell>
          <cell r="AL188" t="str">
            <v>F001</v>
          </cell>
          <cell r="AM188">
            <v>20020404</v>
          </cell>
        </row>
        <row r="189">
          <cell r="AJ189" t="str">
            <v>0000000332</v>
          </cell>
          <cell r="AK189" t="str">
            <v>BHT</v>
          </cell>
          <cell r="AL189" t="str">
            <v>F001</v>
          </cell>
          <cell r="AM189">
            <v>20020418</v>
          </cell>
        </row>
        <row r="190">
          <cell r="AJ190" t="str">
            <v>0000000016</v>
          </cell>
          <cell r="AK190" t="str">
            <v>BHT</v>
          </cell>
          <cell r="AL190" t="str">
            <v>H001</v>
          </cell>
          <cell r="AM190">
            <v>20020401</v>
          </cell>
        </row>
        <row r="191">
          <cell r="AJ191" t="str">
            <v>0000000017</v>
          </cell>
          <cell r="AK191" t="str">
            <v>BHT</v>
          </cell>
          <cell r="AL191" t="str">
            <v>H001</v>
          </cell>
          <cell r="AM191">
            <v>20020401</v>
          </cell>
        </row>
        <row r="192">
          <cell r="AJ192" t="str">
            <v>0000000018</v>
          </cell>
          <cell r="AK192" t="str">
            <v>BHT</v>
          </cell>
          <cell r="AL192" t="str">
            <v>H001</v>
          </cell>
          <cell r="AM192">
            <v>20020401</v>
          </cell>
        </row>
        <row r="193">
          <cell r="AJ193" t="str">
            <v>0000000019</v>
          </cell>
          <cell r="AK193" t="str">
            <v>BHT</v>
          </cell>
          <cell r="AL193" t="str">
            <v>H001</v>
          </cell>
          <cell r="AM193">
            <v>20020401</v>
          </cell>
        </row>
        <row r="194">
          <cell r="AJ194" t="str">
            <v>0000000020</v>
          </cell>
          <cell r="AK194" t="str">
            <v>BHT</v>
          </cell>
          <cell r="AL194" t="str">
            <v>H001</v>
          </cell>
          <cell r="AM194">
            <v>20020401</v>
          </cell>
        </row>
        <row r="195">
          <cell r="AJ195" t="str">
            <v>0000000021</v>
          </cell>
          <cell r="AK195" t="str">
            <v>BHT</v>
          </cell>
          <cell r="AL195" t="str">
            <v>H001</v>
          </cell>
          <cell r="AM195">
            <v>20020401</v>
          </cell>
        </row>
        <row r="196">
          <cell r="AJ196" t="str">
            <v>0000000022</v>
          </cell>
          <cell r="AK196" t="str">
            <v>BHT</v>
          </cell>
          <cell r="AL196" t="str">
            <v>H001</v>
          </cell>
          <cell r="AM196">
            <v>20020401</v>
          </cell>
        </row>
        <row r="197">
          <cell r="AJ197" t="str">
            <v>0000000023</v>
          </cell>
          <cell r="AK197" t="str">
            <v>BHT</v>
          </cell>
          <cell r="AL197" t="str">
            <v>H001</v>
          </cell>
          <cell r="AM197">
            <v>20020401</v>
          </cell>
        </row>
        <row r="198">
          <cell r="AJ198" t="str">
            <v>0000000024</v>
          </cell>
          <cell r="AK198" t="str">
            <v>BHT</v>
          </cell>
          <cell r="AL198" t="str">
            <v>H001</v>
          </cell>
          <cell r="AM198">
            <v>20020401</v>
          </cell>
        </row>
        <row r="199">
          <cell r="AJ199" t="str">
            <v>0000000049</v>
          </cell>
          <cell r="AK199" t="str">
            <v>BHT</v>
          </cell>
          <cell r="AL199" t="str">
            <v>H001</v>
          </cell>
          <cell r="AM199">
            <v>20020402</v>
          </cell>
        </row>
        <row r="200">
          <cell r="AJ200" t="str">
            <v>0000000050</v>
          </cell>
          <cell r="AK200" t="str">
            <v>BHT</v>
          </cell>
          <cell r="AL200" t="str">
            <v>H001</v>
          </cell>
          <cell r="AM200">
            <v>20020402</v>
          </cell>
        </row>
        <row r="201">
          <cell r="AJ201" t="str">
            <v>0000000051</v>
          </cell>
          <cell r="AK201" t="str">
            <v>BHT</v>
          </cell>
          <cell r="AL201" t="str">
            <v>H001</v>
          </cell>
          <cell r="AM201">
            <v>20020402</v>
          </cell>
        </row>
        <row r="202">
          <cell r="AJ202" t="str">
            <v>0000000052</v>
          </cell>
          <cell r="AK202" t="str">
            <v>BHT</v>
          </cell>
          <cell r="AL202" t="str">
            <v>H001</v>
          </cell>
          <cell r="AM202">
            <v>20020402</v>
          </cell>
        </row>
        <row r="203">
          <cell r="AJ203" t="str">
            <v>0000000053</v>
          </cell>
          <cell r="AK203" t="str">
            <v>BHT</v>
          </cell>
          <cell r="AL203" t="str">
            <v>H001</v>
          </cell>
          <cell r="AM203">
            <v>20020402</v>
          </cell>
        </row>
        <row r="204">
          <cell r="AJ204" t="str">
            <v>0000000054</v>
          </cell>
          <cell r="AK204" t="str">
            <v>BHT</v>
          </cell>
          <cell r="AL204" t="str">
            <v>H001</v>
          </cell>
          <cell r="AM204">
            <v>20020402</v>
          </cell>
        </row>
        <row r="205">
          <cell r="AJ205" t="str">
            <v>0000000055</v>
          </cell>
          <cell r="AK205" t="str">
            <v>BHT</v>
          </cell>
          <cell r="AL205" t="str">
            <v>H001</v>
          </cell>
          <cell r="AM205">
            <v>20020402</v>
          </cell>
        </row>
        <row r="206">
          <cell r="AJ206" t="str">
            <v>0000000056</v>
          </cell>
          <cell r="AK206" t="str">
            <v>BHT</v>
          </cell>
          <cell r="AL206" t="str">
            <v>H001</v>
          </cell>
          <cell r="AM206">
            <v>20020402</v>
          </cell>
        </row>
        <row r="207">
          <cell r="AJ207" t="str">
            <v>0000000057</v>
          </cell>
          <cell r="AK207" t="str">
            <v>BHT</v>
          </cell>
          <cell r="AL207" t="str">
            <v>H001</v>
          </cell>
          <cell r="AM207">
            <v>20020402</v>
          </cell>
        </row>
        <row r="208">
          <cell r="AJ208" t="str">
            <v>0000000058</v>
          </cell>
          <cell r="AK208" t="str">
            <v>BHT</v>
          </cell>
          <cell r="AL208" t="str">
            <v>H001</v>
          </cell>
          <cell r="AM208">
            <v>20020402</v>
          </cell>
        </row>
        <row r="209">
          <cell r="AJ209" t="str">
            <v>0000000059</v>
          </cell>
          <cell r="AK209" t="str">
            <v>BHT</v>
          </cell>
          <cell r="AL209" t="str">
            <v>H001</v>
          </cell>
          <cell r="AM209">
            <v>20020402</v>
          </cell>
        </row>
        <row r="210">
          <cell r="AJ210" t="str">
            <v>0000000060</v>
          </cell>
          <cell r="AK210" t="str">
            <v>BHT</v>
          </cell>
          <cell r="AL210" t="str">
            <v>H001</v>
          </cell>
          <cell r="AM210">
            <v>20020402</v>
          </cell>
        </row>
        <row r="211">
          <cell r="AJ211" t="str">
            <v>0000000075</v>
          </cell>
          <cell r="AK211" t="str">
            <v>BHT</v>
          </cell>
          <cell r="AL211" t="str">
            <v>H001</v>
          </cell>
          <cell r="AM211">
            <v>20020403</v>
          </cell>
        </row>
        <row r="212">
          <cell r="AJ212" t="str">
            <v>0000000076</v>
          </cell>
          <cell r="AK212" t="str">
            <v>BHT</v>
          </cell>
          <cell r="AL212" t="str">
            <v>H001</v>
          </cell>
          <cell r="AM212">
            <v>20020403</v>
          </cell>
        </row>
        <row r="213">
          <cell r="AJ213" t="str">
            <v>0000000077</v>
          </cell>
          <cell r="AK213" t="str">
            <v>BHT</v>
          </cell>
          <cell r="AL213" t="str">
            <v>H001</v>
          </cell>
          <cell r="AM213">
            <v>20020403</v>
          </cell>
        </row>
        <row r="214">
          <cell r="AJ214" t="str">
            <v>0000000078</v>
          </cell>
          <cell r="AK214" t="str">
            <v>BHT</v>
          </cell>
          <cell r="AL214" t="str">
            <v>H001</v>
          </cell>
          <cell r="AM214">
            <v>20020403</v>
          </cell>
        </row>
        <row r="215">
          <cell r="AJ215" t="str">
            <v>0000000079</v>
          </cell>
          <cell r="AK215" t="str">
            <v>BHT</v>
          </cell>
          <cell r="AL215" t="str">
            <v>H001</v>
          </cell>
          <cell r="AM215">
            <v>20020403</v>
          </cell>
        </row>
        <row r="216">
          <cell r="AJ216" t="str">
            <v>0000000080</v>
          </cell>
          <cell r="AK216" t="str">
            <v>BHT</v>
          </cell>
          <cell r="AL216" t="str">
            <v>H001</v>
          </cell>
          <cell r="AM216">
            <v>20020403</v>
          </cell>
        </row>
        <row r="217">
          <cell r="AJ217" t="str">
            <v>0000000081</v>
          </cell>
          <cell r="AK217" t="str">
            <v>BHT</v>
          </cell>
          <cell r="AL217" t="str">
            <v>H001</v>
          </cell>
          <cell r="AM217">
            <v>20020403</v>
          </cell>
        </row>
        <row r="218">
          <cell r="AJ218" t="str">
            <v>0000000082</v>
          </cell>
          <cell r="AK218" t="str">
            <v>BHT</v>
          </cell>
          <cell r="AL218" t="str">
            <v>H001</v>
          </cell>
          <cell r="AM218">
            <v>20020403</v>
          </cell>
        </row>
        <row r="219">
          <cell r="AJ219" t="str">
            <v>0000000083</v>
          </cell>
          <cell r="AK219" t="str">
            <v>BHT</v>
          </cell>
          <cell r="AL219" t="str">
            <v>H001</v>
          </cell>
          <cell r="AM219">
            <v>20020403</v>
          </cell>
        </row>
        <row r="220">
          <cell r="AJ220" t="str">
            <v>0000000084</v>
          </cell>
          <cell r="AK220" t="str">
            <v>BHT</v>
          </cell>
          <cell r="AL220" t="str">
            <v>H001</v>
          </cell>
          <cell r="AM220">
            <v>20020403</v>
          </cell>
        </row>
        <row r="221">
          <cell r="AJ221" t="str">
            <v>0000000085</v>
          </cell>
          <cell r="AK221" t="str">
            <v>BHT</v>
          </cell>
          <cell r="AL221" t="str">
            <v>H001</v>
          </cell>
          <cell r="AM221">
            <v>20020403</v>
          </cell>
        </row>
        <row r="222">
          <cell r="AJ222" t="str">
            <v>0000000117</v>
          </cell>
          <cell r="AK222" t="str">
            <v>BHT</v>
          </cell>
          <cell r="AL222" t="str">
            <v>H001</v>
          </cell>
          <cell r="AM222">
            <v>20020404</v>
          </cell>
        </row>
        <row r="223">
          <cell r="AJ223" t="str">
            <v>0000000118</v>
          </cell>
          <cell r="AK223" t="str">
            <v>BHT</v>
          </cell>
          <cell r="AL223" t="str">
            <v>H001</v>
          </cell>
          <cell r="AM223">
            <v>20020404</v>
          </cell>
        </row>
        <row r="224">
          <cell r="AJ224" t="str">
            <v>0000000119</v>
          </cell>
          <cell r="AK224" t="str">
            <v>BHT</v>
          </cell>
          <cell r="AL224" t="str">
            <v>H001</v>
          </cell>
          <cell r="AM224">
            <v>20020404</v>
          </cell>
        </row>
        <row r="225">
          <cell r="AJ225" t="str">
            <v>0000000120</v>
          </cell>
          <cell r="AK225" t="str">
            <v>BHT</v>
          </cell>
          <cell r="AL225" t="str">
            <v>H001</v>
          </cell>
          <cell r="AM225">
            <v>20020404</v>
          </cell>
        </row>
        <row r="226">
          <cell r="AJ226" t="str">
            <v>0000000121</v>
          </cell>
          <cell r="AK226" t="str">
            <v>BHT</v>
          </cell>
          <cell r="AL226" t="str">
            <v>H001</v>
          </cell>
          <cell r="AM226">
            <v>20020404</v>
          </cell>
        </row>
        <row r="227">
          <cell r="AJ227" t="str">
            <v>0000000122</v>
          </cell>
          <cell r="AK227" t="str">
            <v>BHT</v>
          </cell>
          <cell r="AL227" t="str">
            <v>H001</v>
          </cell>
          <cell r="AM227">
            <v>20020404</v>
          </cell>
        </row>
        <row r="228">
          <cell r="AJ228" t="str">
            <v>0000000123</v>
          </cell>
          <cell r="AK228" t="str">
            <v>BHT</v>
          </cell>
          <cell r="AL228" t="str">
            <v>H001</v>
          </cell>
          <cell r="AM228">
            <v>20020404</v>
          </cell>
        </row>
        <row r="229">
          <cell r="AJ229" t="str">
            <v>0000000124</v>
          </cell>
          <cell r="AK229" t="str">
            <v>BHT</v>
          </cell>
          <cell r="AL229" t="str">
            <v>H001</v>
          </cell>
          <cell r="AM229">
            <v>20020404</v>
          </cell>
        </row>
        <row r="230">
          <cell r="AJ230" t="str">
            <v>0000000149</v>
          </cell>
          <cell r="AK230" t="str">
            <v>BHT</v>
          </cell>
          <cell r="AL230" t="str">
            <v>H001</v>
          </cell>
          <cell r="AM230">
            <v>20020405</v>
          </cell>
        </row>
        <row r="231">
          <cell r="AJ231" t="str">
            <v>0000000150</v>
          </cell>
          <cell r="AK231" t="str">
            <v>BHT</v>
          </cell>
          <cell r="AL231" t="str">
            <v>H001</v>
          </cell>
          <cell r="AM231">
            <v>20020405</v>
          </cell>
        </row>
        <row r="232">
          <cell r="AJ232" t="str">
            <v>0000000151</v>
          </cell>
          <cell r="AK232" t="str">
            <v>BHT</v>
          </cell>
          <cell r="AL232" t="str">
            <v>H001</v>
          </cell>
          <cell r="AM232">
            <v>20020405</v>
          </cell>
        </row>
        <row r="233">
          <cell r="AJ233" t="str">
            <v>0000000152</v>
          </cell>
          <cell r="AK233" t="str">
            <v>BHT</v>
          </cell>
          <cell r="AL233" t="str">
            <v>H001</v>
          </cell>
          <cell r="AM233">
            <v>20020405</v>
          </cell>
        </row>
        <row r="234">
          <cell r="AJ234" t="str">
            <v>0000000153</v>
          </cell>
          <cell r="AK234" t="str">
            <v>BHT</v>
          </cell>
          <cell r="AL234" t="str">
            <v>H001</v>
          </cell>
          <cell r="AM234">
            <v>20020405</v>
          </cell>
        </row>
        <row r="235">
          <cell r="AJ235" t="str">
            <v>0000000154</v>
          </cell>
          <cell r="AK235" t="str">
            <v>BHT</v>
          </cell>
          <cell r="AL235" t="str">
            <v>H001</v>
          </cell>
          <cell r="AM235">
            <v>20020405</v>
          </cell>
        </row>
        <row r="236">
          <cell r="AJ236" t="str">
            <v>0000000155</v>
          </cell>
          <cell r="AK236" t="str">
            <v>BHT</v>
          </cell>
          <cell r="AL236" t="str">
            <v>H001</v>
          </cell>
          <cell r="AM236">
            <v>20020405</v>
          </cell>
        </row>
        <row r="237">
          <cell r="AJ237" t="str">
            <v>0000000156</v>
          </cell>
          <cell r="AK237" t="str">
            <v>BHT</v>
          </cell>
          <cell r="AL237" t="str">
            <v>H001</v>
          </cell>
          <cell r="AM237">
            <v>20020405</v>
          </cell>
        </row>
        <row r="238">
          <cell r="AJ238" t="str">
            <v>0000000157</v>
          </cell>
          <cell r="AK238" t="str">
            <v>BHT</v>
          </cell>
          <cell r="AL238" t="str">
            <v>H001</v>
          </cell>
          <cell r="AM238">
            <v>20020405</v>
          </cell>
        </row>
        <row r="239">
          <cell r="AJ239" t="str">
            <v>0000000177</v>
          </cell>
          <cell r="AK239" t="str">
            <v>BHT</v>
          </cell>
          <cell r="AL239" t="str">
            <v>H001</v>
          </cell>
          <cell r="AM239">
            <v>20020406</v>
          </cell>
        </row>
        <row r="240">
          <cell r="AJ240" t="str">
            <v>0000000178</v>
          </cell>
          <cell r="AK240" t="str">
            <v>BHT</v>
          </cell>
          <cell r="AL240" t="str">
            <v>H001</v>
          </cell>
          <cell r="AM240">
            <v>20020406</v>
          </cell>
        </row>
        <row r="241">
          <cell r="AJ241" t="str">
            <v>0000000179</v>
          </cell>
          <cell r="AK241" t="str">
            <v>BHT</v>
          </cell>
          <cell r="AL241" t="str">
            <v>H001</v>
          </cell>
          <cell r="AM241">
            <v>20020406</v>
          </cell>
        </row>
        <row r="242">
          <cell r="AJ242" t="str">
            <v>0000000180</v>
          </cell>
          <cell r="AK242" t="str">
            <v>BHT</v>
          </cell>
          <cell r="AL242" t="str">
            <v>H001</v>
          </cell>
          <cell r="AM242">
            <v>20020406</v>
          </cell>
        </row>
        <row r="243">
          <cell r="AJ243" t="str">
            <v>0000000181</v>
          </cell>
          <cell r="AK243" t="str">
            <v>BHT</v>
          </cell>
          <cell r="AL243" t="str">
            <v>H001</v>
          </cell>
          <cell r="AM243">
            <v>20020406</v>
          </cell>
        </row>
        <row r="244">
          <cell r="AJ244" t="str">
            <v>0000000182</v>
          </cell>
          <cell r="AK244" t="str">
            <v>BHT</v>
          </cell>
          <cell r="AL244" t="str">
            <v>H001</v>
          </cell>
          <cell r="AM244">
            <v>20020406</v>
          </cell>
        </row>
        <row r="245">
          <cell r="AJ245" t="str">
            <v>0000000183</v>
          </cell>
          <cell r="AK245" t="str">
            <v>BHT</v>
          </cell>
          <cell r="AL245" t="str">
            <v>H001</v>
          </cell>
          <cell r="AM245">
            <v>20020406</v>
          </cell>
        </row>
        <row r="246">
          <cell r="AJ246" t="str">
            <v>0000000184</v>
          </cell>
          <cell r="AK246" t="str">
            <v>BHT</v>
          </cell>
          <cell r="AL246" t="str">
            <v>H001</v>
          </cell>
          <cell r="AM246">
            <v>20020406</v>
          </cell>
        </row>
        <row r="247">
          <cell r="AJ247" t="str">
            <v>0000000185</v>
          </cell>
          <cell r="AK247" t="str">
            <v>BHT</v>
          </cell>
          <cell r="AL247" t="str">
            <v>H001</v>
          </cell>
          <cell r="AM247">
            <v>20020406</v>
          </cell>
        </row>
        <row r="248">
          <cell r="AJ248" t="str">
            <v>0000000186</v>
          </cell>
          <cell r="AK248" t="str">
            <v>BHT</v>
          </cell>
          <cell r="AL248" t="str">
            <v>H001</v>
          </cell>
          <cell r="AM248">
            <v>20020406</v>
          </cell>
        </row>
        <row r="249">
          <cell r="AJ249" t="str">
            <v>0000000187</v>
          </cell>
          <cell r="AK249" t="str">
            <v>BHT</v>
          </cell>
          <cell r="AL249" t="str">
            <v>H001</v>
          </cell>
          <cell r="AM249">
            <v>20020406</v>
          </cell>
        </row>
        <row r="250">
          <cell r="AJ250" t="str">
            <v>0000000188</v>
          </cell>
          <cell r="AK250" t="str">
            <v>BHT</v>
          </cell>
          <cell r="AL250" t="str">
            <v>H001</v>
          </cell>
          <cell r="AM250">
            <v>20020406</v>
          </cell>
        </row>
        <row r="251">
          <cell r="AJ251" t="str">
            <v>0000000189</v>
          </cell>
          <cell r="AK251" t="str">
            <v>BHT</v>
          </cell>
          <cell r="AL251" t="str">
            <v>H001</v>
          </cell>
          <cell r="AM251">
            <v>20020406</v>
          </cell>
        </row>
        <row r="252">
          <cell r="AJ252" t="str">
            <v>0000000190</v>
          </cell>
          <cell r="AK252" t="str">
            <v>BHT</v>
          </cell>
          <cell r="AL252" t="str">
            <v>H001</v>
          </cell>
          <cell r="AM252">
            <v>20020406</v>
          </cell>
        </row>
        <row r="253">
          <cell r="AJ253" t="str">
            <v>0000000191</v>
          </cell>
          <cell r="AK253" t="str">
            <v>BHT</v>
          </cell>
          <cell r="AL253" t="str">
            <v>H001</v>
          </cell>
          <cell r="AM253">
            <v>20020406</v>
          </cell>
        </row>
        <row r="254">
          <cell r="AJ254" t="str">
            <v>0000000192</v>
          </cell>
          <cell r="AK254" t="str">
            <v>BHT</v>
          </cell>
          <cell r="AL254" t="str">
            <v>H001</v>
          </cell>
          <cell r="AM254">
            <v>20020406</v>
          </cell>
        </row>
        <row r="255">
          <cell r="AJ255" t="str">
            <v>0000000193</v>
          </cell>
          <cell r="AK255" t="str">
            <v>BHT</v>
          </cell>
          <cell r="AL255" t="str">
            <v>H001</v>
          </cell>
          <cell r="AM255">
            <v>20020406</v>
          </cell>
        </row>
        <row r="256">
          <cell r="AJ256" t="str">
            <v>0000000194</v>
          </cell>
          <cell r="AK256" t="str">
            <v>BHT</v>
          </cell>
          <cell r="AL256" t="str">
            <v>H001</v>
          </cell>
          <cell r="AM256">
            <v>20020406</v>
          </cell>
        </row>
        <row r="257">
          <cell r="AJ257" t="str">
            <v>0000000195</v>
          </cell>
          <cell r="AK257" t="str">
            <v>BHT</v>
          </cell>
          <cell r="AL257" t="str">
            <v>H001</v>
          </cell>
          <cell r="AM257">
            <v>20020406</v>
          </cell>
        </row>
        <row r="258">
          <cell r="AJ258" t="str">
            <v>0000000203</v>
          </cell>
          <cell r="AK258" t="str">
            <v>BHT</v>
          </cell>
          <cell r="AL258" t="str">
            <v>H001</v>
          </cell>
          <cell r="AM258">
            <v>20020408</v>
          </cell>
        </row>
        <row r="259">
          <cell r="AJ259" t="str">
            <v>0000000204</v>
          </cell>
          <cell r="AK259" t="str">
            <v>BHT</v>
          </cell>
          <cell r="AL259" t="str">
            <v>H001</v>
          </cell>
          <cell r="AM259">
            <v>20020408</v>
          </cell>
        </row>
        <row r="260">
          <cell r="AJ260" t="str">
            <v>0000000205</v>
          </cell>
          <cell r="AK260" t="str">
            <v>BHT</v>
          </cell>
          <cell r="AL260" t="str">
            <v>H001</v>
          </cell>
          <cell r="AM260">
            <v>20020408</v>
          </cell>
        </row>
        <row r="261">
          <cell r="AJ261" t="str">
            <v>0000000206</v>
          </cell>
          <cell r="AK261" t="str">
            <v>BHT</v>
          </cell>
          <cell r="AL261" t="str">
            <v>H001</v>
          </cell>
          <cell r="AM261">
            <v>20020408</v>
          </cell>
        </row>
        <row r="262">
          <cell r="AJ262" t="str">
            <v>0000000207</v>
          </cell>
          <cell r="AK262" t="str">
            <v>BHT</v>
          </cell>
          <cell r="AL262" t="str">
            <v>H001</v>
          </cell>
          <cell r="AM262">
            <v>20020408</v>
          </cell>
        </row>
        <row r="263">
          <cell r="AJ263" t="str">
            <v>0000000225</v>
          </cell>
          <cell r="AK263" t="str">
            <v>BHT</v>
          </cell>
          <cell r="AL263" t="str">
            <v>H001</v>
          </cell>
          <cell r="AM263">
            <v>20020409</v>
          </cell>
        </row>
        <row r="264">
          <cell r="AJ264" t="str">
            <v>0000000226</v>
          </cell>
          <cell r="AK264" t="str">
            <v>BHT</v>
          </cell>
          <cell r="AL264" t="str">
            <v>H001</v>
          </cell>
          <cell r="AM264">
            <v>20020409</v>
          </cell>
        </row>
        <row r="265">
          <cell r="AJ265" t="str">
            <v>0000000227</v>
          </cell>
          <cell r="AK265" t="str">
            <v>BHT</v>
          </cell>
          <cell r="AL265" t="str">
            <v>H001</v>
          </cell>
          <cell r="AM265">
            <v>20020409</v>
          </cell>
        </row>
        <row r="266">
          <cell r="AJ266" t="str">
            <v>0000000228</v>
          </cell>
          <cell r="AK266" t="str">
            <v>BHT</v>
          </cell>
          <cell r="AL266" t="str">
            <v>H001</v>
          </cell>
          <cell r="AM266">
            <v>20020409</v>
          </cell>
        </row>
        <row r="267">
          <cell r="AJ267" t="str">
            <v>0000000229</v>
          </cell>
          <cell r="AK267" t="str">
            <v>BHT</v>
          </cell>
          <cell r="AL267" t="str">
            <v>H001</v>
          </cell>
          <cell r="AM267">
            <v>20020409</v>
          </cell>
        </row>
        <row r="268">
          <cell r="AJ268" t="str">
            <v>0000000230</v>
          </cell>
          <cell r="AK268" t="str">
            <v>BHT</v>
          </cell>
          <cell r="AL268" t="str">
            <v>H001</v>
          </cell>
          <cell r="AM268">
            <v>20020409</v>
          </cell>
        </row>
        <row r="269">
          <cell r="AJ269" t="str">
            <v>0000000231</v>
          </cell>
          <cell r="AK269" t="str">
            <v>BHT</v>
          </cell>
          <cell r="AL269" t="str">
            <v>H001</v>
          </cell>
          <cell r="AM269">
            <v>20020409</v>
          </cell>
        </row>
        <row r="270">
          <cell r="AJ270" t="str">
            <v>0000000232</v>
          </cell>
          <cell r="AK270" t="str">
            <v>BHT</v>
          </cell>
          <cell r="AL270" t="str">
            <v>H001</v>
          </cell>
          <cell r="AM270">
            <v>20020409</v>
          </cell>
        </row>
        <row r="271">
          <cell r="AJ271" t="str">
            <v>0000000233</v>
          </cell>
          <cell r="AK271" t="str">
            <v>BHT</v>
          </cell>
          <cell r="AL271" t="str">
            <v>H001</v>
          </cell>
          <cell r="AM271">
            <v>20020409</v>
          </cell>
        </row>
        <row r="272">
          <cell r="AJ272" t="str">
            <v>0000000234</v>
          </cell>
          <cell r="AK272" t="str">
            <v>BHT</v>
          </cell>
          <cell r="AL272" t="str">
            <v>H001</v>
          </cell>
          <cell r="AM272">
            <v>20020409</v>
          </cell>
        </row>
        <row r="273">
          <cell r="AJ273" t="str">
            <v>0000000235</v>
          </cell>
          <cell r="AK273" t="str">
            <v>BHT</v>
          </cell>
          <cell r="AL273" t="str">
            <v>H001</v>
          </cell>
          <cell r="AM273">
            <v>20020409</v>
          </cell>
        </row>
        <row r="274">
          <cell r="AJ274" t="str">
            <v>0000000236</v>
          </cell>
          <cell r="AK274" t="str">
            <v>BHT</v>
          </cell>
          <cell r="AL274" t="str">
            <v>H001</v>
          </cell>
          <cell r="AM274">
            <v>20020409</v>
          </cell>
        </row>
        <row r="275">
          <cell r="AJ275" t="str">
            <v>0000000237</v>
          </cell>
          <cell r="AK275" t="str">
            <v>BHT</v>
          </cell>
          <cell r="AL275" t="str">
            <v>H001</v>
          </cell>
          <cell r="AM275">
            <v>20020409</v>
          </cell>
        </row>
        <row r="276">
          <cell r="AJ276" t="str">
            <v>0000000238</v>
          </cell>
          <cell r="AK276" t="str">
            <v>BHT</v>
          </cell>
          <cell r="AL276" t="str">
            <v>H001</v>
          </cell>
          <cell r="AM276">
            <v>20020409</v>
          </cell>
        </row>
        <row r="277">
          <cell r="AJ277" t="str">
            <v>0000000239</v>
          </cell>
          <cell r="AK277" t="str">
            <v>BHT</v>
          </cell>
          <cell r="AL277" t="str">
            <v>H001</v>
          </cell>
          <cell r="AM277">
            <v>20020409</v>
          </cell>
        </row>
        <row r="278">
          <cell r="AJ278" t="str">
            <v>0000000240</v>
          </cell>
          <cell r="AK278" t="str">
            <v>BHT</v>
          </cell>
          <cell r="AL278" t="str">
            <v>H001</v>
          </cell>
          <cell r="AM278">
            <v>20020409</v>
          </cell>
        </row>
        <row r="279">
          <cell r="AJ279" t="str">
            <v>0000000270</v>
          </cell>
          <cell r="AK279" t="str">
            <v>BHT</v>
          </cell>
          <cell r="AL279" t="str">
            <v>H001</v>
          </cell>
          <cell r="AM279">
            <v>20020410</v>
          </cell>
        </row>
        <row r="280">
          <cell r="AJ280" t="str">
            <v>0000000271</v>
          </cell>
          <cell r="AK280" t="str">
            <v>BHT</v>
          </cell>
          <cell r="AL280" t="str">
            <v>H001</v>
          </cell>
          <cell r="AM280">
            <v>20020410</v>
          </cell>
        </row>
        <row r="281">
          <cell r="AJ281" t="str">
            <v>0000000272</v>
          </cell>
          <cell r="AK281" t="str">
            <v>BHT</v>
          </cell>
          <cell r="AL281" t="str">
            <v>H001</v>
          </cell>
          <cell r="AM281">
            <v>20020410</v>
          </cell>
        </row>
        <row r="282">
          <cell r="AJ282" t="str">
            <v>0000000273</v>
          </cell>
          <cell r="AK282" t="str">
            <v>BHT</v>
          </cell>
          <cell r="AL282" t="str">
            <v>H001</v>
          </cell>
          <cell r="AM282">
            <v>20020410</v>
          </cell>
        </row>
        <row r="283">
          <cell r="AJ283" t="str">
            <v>0000000274</v>
          </cell>
          <cell r="AK283" t="str">
            <v>BHT</v>
          </cell>
          <cell r="AL283" t="str">
            <v>H001</v>
          </cell>
          <cell r="AM283">
            <v>20020410</v>
          </cell>
        </row>
        <row r="284">
          <cell r="AJ284" t="str">
            <v>0000000275</v>
          </cell>
          <cell r="AK284" t="str">
            <v>BHT</v>
          </cell>
          <cell r="AL284" t="str">
            <v>H001</v>
          </cell>
          <cell r="AM284">
            <v>20020410</v>
          </cell>
        </row>
        <row r="285">
          <cell r="AJ285" t="str">
            <v>0000000276</v>
          </cell>
          <cell r="AK285" t="str">
            <v>BHT</v>
          </cell>
          <cell r="AL285" t="str">
            <v>H001</v>
          </cell>
          <cell r="AM285">
            <v>20020410</v>
          </cell>
        </row>
        <row r="286">
          <cell r="AJ286" t="str">
            <v>0000000277</v>
          </cell>
          <cell r="AK286" t="str">
            <v>BHT</v>
          </cell>
          <cell r="AL286" t="str">
            <v>H001</v>
          </cell>
          <cell r="AM286">
            <v>20020410</v>
          </cell>
        </row>
        <row r="287">
          <cell r="AJ287" t="str">
            <v>0000000278</v>
          </cell>
          <cell r="AK287" t="str">
            <v>BHT</v>
          </cell>
          <cell r="AL287" t="str">
            <v>H001</v>
          </cell>
          <cell r="AM287">
            <v>20020410</v>
          </cell>
        </row>
        <row r="288">
          <cell r="AJ288" t="str">
            <v>0000000279</v>
          </cell>
          <cell r="AK288" t="str">
            <v>BHT</v>
          </cell>
          <cell r="AL288" t="str">
            <v>H001</v>
          </cell>
          <cell r="AM288">
            <v>20020410</v>
          </cell>
        </row>
        <row r="289">
          <cell r="AJ289" t="str">
            <v>0000000280</v>
          </cell>
          <cell r="AK289" t="str">
            <v>BHT</v>
          </cell>
          <cell r="AL289" t="str">
            <v>H001</v>
          </cell>
          <cell r="AM289">
            <v>20020410</v>
          </cell>
        </row>
        <row r="290">
          <cell r="AJ290" t="str">
            <v>0000000281</v>
          </cell>
          <cell r="AK290" t="str">
            <v>BHT</v>
          </cell>
          <cell r="AL290" t="str">
            <v>H001</v>
          </cell>
          <cell r="AM290">
            <v>20020410</v>
          </cell>
        </row>
        <row r="291">
          <cell r="AJ291" t="str">
            <v>0000000282</v>
          </cell>
          <cell r="AK291" t="str">
            <v>BHT</v>
          </cell>
          <cell r="AL291" t="str">
            <v>H001</v>
          </cell>
          <cell r="AM291">
            <v>20020410</v>
          </cell>
        </row>
        <row r="292">
          <cell r="AJ292" t="str">
            <v>0000000283</v>
          </cell>
          <cell r="AK292" t="str">
            <v>BHT</v>
          </cell>
          <cell r="AL292" t="str">
            <v>H001</v>
          </cell>
          <cell r="AM292">
            <v>20020410</v>
          </cell>
        </row>
        <row r="293">
          <cell r="AJ293" t="str">
            <v>0000000284</v>
          </cell>
          <cell r="AK293" t="str">
            <v>BHT</v>
          </cell>
          <cell r="AL293" t="str">
            <v>H001</v>
          </cell>
          <cell r="AM293">
            <v>20020410</v>
          </cell>
        </row>
        <row r="294">
          <cell r="AJ294" t="str">
            <v>0000000294</v>
          </cell>
          <cell r="AK294" t="str">
            <v>BHT</v>
          </cell>
          <cell r="AL294" t="str">
            <v>H001</v>
          </cell>
          <cell r="AM294">
            <v>20020411</v>
          </cell>
        </row>
        <row r="295">
          <cell r="AJ295" t="str">
            <v>0000000295</v>
          </cell>
          <cell r="AK295" t="str">
            <v>BHT</v>
          </cell>
          <cell r="AL295" t="str">
            <v>H001</v>
          </cell>
          <cell r="AM295">
            <v>20020411</v>
          </cell>
        </row>
        <row r="296">
          <cell r="AJ296" t="str">
            <v>0000000296</v>
          </cell>
          <cell r="AK296" t="str">
            <v>BHT</v>
          </cell>
          <cell r="AL296" t="str">
            <v>H001</v>
          </cell>
          <cell r="AM296">
            <v>20020411</v>
          </cell>
        </row>
        <row r="297">
          <cell r="AJ297" t="str">
            <v>0000000297</v>
          </cell>
          <cell r="AK297" t="str">
            <v>BHT</v>
          </cell>
          <cell r="AL297" t="str">
            <v>H001</v>
          </cell>
          <cell r="AM297">
            <v>20020411</v>
          </cell>
        </row>
        <row r="298">
          <cell r="AJ298" t="str">
            <v>0000000298</v>
          </cell>
          <cell r="AK298" t="str">
            <v>BHT</v>
          </cell>
          <cell r="AL298" t="str">
            <v>H001</v>
          </cell>
          <cell r="AM298">
            <v>20020411</v>
          </cell>
        </row>
        <row r="299">
          <cell r="AJ299" t="str">
            <v>0000000299</v>
          </cell>
          <cell r="AK299" t="str">
            <v>BHT</v>
          </cell>
          <cell r="AL299" t="str">
            <v>H001</v>
          </cell>
          <cell r="AM299">
            <v>20020411</v>
          </cell>
        </row>
        <row r="300">
          <cell r="AJ300" t="str">
            <v>0000000300</v>
          </cell>
          <cell r="AK300" t="str">
            <v>BHT</v>
          </cell>
          <cell r="AL300" t="str">
            <v>H001</v>
          </cell>
          <cell r="AM300">
            <v>20020411</v>
          </cell>
        </row>
        <row r="301">
          <cell r="AJ301" t="str">
            <v>0000000301</v>
          </cell>
          <cell r="AK301" t="str">
            <v>BHT</v>
          </cell>
          <cell r="AL301" t="str">
            <v>H001</v>
          </cell>
          <cell r="AM301">
            <v>20020411</v>
          </cell>
        </row>
        <row r="302">
          <cell r="AJ302" t="str">
            <v>0000000302</v>
          </cell>
          <cell r="AK302" t="str">
            <v>BHT</v>
          </cell>
          <cell r="AL302" t="str">
            <v>H001</v>
          </cell>
          <cell r="AM302">
            <v>20020411</v>
          </cell>
        </row>
        <row r="303">
          <cell r="AJ303" t="str">
            <v>0000000303</v>
          </cell>
          <cell r="AK303" t="str">
            <v>BHT</v>
          </cell>
          <cell r="AL303" t="str">
            <v>H001</v>
          </cell>
          <cell r="AM303">
            <v>20020411</v>
          </cell>
        </row>
        <row r="304">
          <cell r="AJ304" t="str">
            <v>0000000304</v>
          </cell>
          <cell r="AK304" t="str">
            <v>BHT</v>
          </cell>
          <cell r="AL304" t="str">
            <v>H001</v>
          </cell>
          <cell r="AM304">
            <v>20020411</v>
          </cell>
        </row>
        <row r="305">
          <cell r="AJ305" t="str">
            <v>0000000305</v>
          </cell>
          <cell r="AK305" t="str">
            <v>BHT</v>
          </cell>
          <cell r="AL305" t="str">
            <v>H001</v>
          </cell>
          <cell r="AM305">
            <v>20020411</v>
          </cell>
        </row>
        <row r="306">
          <cell r="AJ306" t="str">
            <v>0000000306</v>
          </cell>
          <cell r="AK306" t="str">
            <v>BHT</v>
          </cell>
          <cell r="AL306" t="str">
            <v>H001</v>
          </cell>
          <cell r="AM306">
            <v>20020411</v>
          </cell>
        </row>
        <row r="307">
          <cell r="AJ307" t="str">
            <v>0000000325</v>
          </cell>
          <cell r="AK307" t="str">
            <v>BHT</v>
          </cell>
          <cell r="AL307" t="str">
            <v>H001</v>
          </cell>
          <cell r="AM307">
            <v>20020412</v>
          </cell>
        </row>
        <row r="308">
          <cell r="AJ308" t="str">
            <v>0000000326</v>
          </cell>
          <cell r="AK308" t="str">
            <v>BHT</v>
          </cell>
          <cell r="AL308" t="str">
            <v>H001</v>
          </cell>
          <cell r="AM308">
            <v>20020412</v>
          </cell>
        </row>
        <row r="309">
          <cell r="AJ309" t="str">
            <v>0000000335</v>
          </cell>
          <cell r="AK309" t="str">
            <v>BHT</v>
          </cell>
          <cell r="AL309" t="str">
            <v>H001</v>
          </cell>
          <cell r="AM309">
            <v>20020418</v>
          </cell>
        </row>
        <row r="310">
          <cell r="AJ310" t="str">
            <v>0000000336</v>
          </cell>
          <cell r="AK310" t="str">
            <v>BHT</v>
          </cell>
          <cell r="AL310" t="str">
            <v>H001</v>
          </cell>
          <cell r="AM310">
            <v>20020418</v>
          </cell>
        </row>
        <row r="311">
          <cell r="AJ311" t="str">
            <v>0000000337</v>
          </cell>
          <cell r="AK311" t="str">
            <v>BHT</v>
          </cell>
          <cell r="AL311" t="str">
            <v>H001</v>
          </cell>
          <cell r="AM311">
            <v>20020418</v>
          </cell>
        </row>
        <row r="312">
          <cell r="AJ312" t="str">
            <v>0000000338</v>
          </cell>
          <cell r="AK312" t="str">
            <v>BHT</v>
          </cell>
          <cell r="AL312" t="str">
            <v>H001</v>
          </cell>
          <cell r="AM312">
            <v>20020418</v>
          </cell>
        </row>
        <row r="313">
          <cell r="AJ313" t="str">
            <v>0000000339</v>
          </cell>
          <cell r="AK313" t="str">
            <v>BHT</v>
          </cell>
          <cell r="AL313" t="str">
            <v>H001</v>
          </cell>
          <cell r="AM313">
            <v>20020418</v>
          </cell>
        </row>
        <row r="314">
          <cell r="AJ314" t="str">
            <v>0000000340</v>
          </cell>
          <cell r="AK314" t="str">
            <v>BHT</v>
          </cell>
          <cell r="AL314" t="str">
            <v>H001</v>
          </cell>
          <cell r="AM314">
            <v>20020418</v>
          </cell>
        </row>
        <row r="315">
          <cell r="AJ315" t="str">
            <v>0000000341</v>
          </cell>
          <cell r="AK315" t="str">
            <v>BHT</v>
          </cell>
          <cell r="AL315" t="str">
            <v>H001</v>
          </cell>
          <cell r="AM315">
            <v>20020418</v>
          </cell>
        </row>
        <row r="316">
          <cell r="AJ316" t="str">
            <v>0000000342</v>
          </cell>
          <cell r="AK316" t="str">
            <v>BHT</v>
          </cell>
          <cell r="AL316" t="str">
            <v>H001</v>
          </cell>
          <cell r="AM316">
            <v>20020418</v>
          </cell>
        </row>
        <row r="317">
          <cell r="AJ317" t="str">
            <v>0000000343</v>
          </cell>
          <cell r="AK317" t="str">
            <v>BHT</v>
          </cell>
          <cell r="AL317" t="str">
            <v>H001</v>
          </cell>
          <cell r="AM317">
            <v>20020418</v>
          </cell>
        </row>
        <row r="318">
          <cell r="AJ318" t="str">
            <v>0000000344</v>
          </cell>
          <cell r="AK318" t="str">
            <v>BHT</v>
          </cell>
          <cell r="AL318" t="str">
            <v>H001</v>
          </cell>
          <cell r="AM318">
            <v>20020418</v>
          </cell>
        </row>
        <row r="319">
          <cell r="AJ319" t="str">
            <v>0000000345</v>
          </cell>
          <cell r="AK319" t="str">
            <v>BHT</v>
          </cell>
          <cell r="AL319" t="str">
            <v>H001</v>
          </cell>
          <cell r="AM319">
            <v>20020418</v>
          </cell>
        </row>
        <row r="320">
          <cell r="AJ320" t="str">
            <v>0000000346</v>
          </cell>
          <cell r="AK320" t="str">
            <v>BHT</v>
          </cell>
          <cell r="AL320" t="str">
            <v>H001</v>
          </cell>
          <cell r="AM320">
            <v>20020418</v>
          </cell>
        </row>
        <row r="321">
          <cell r="AJ321" t="str">
            <v>0000000347</v>
          </cell>
          <cell r="AK321" t="str">
            <v>BHT</v>
          </cell>
          <cell r="AL321" t="str">
            <v>H001</v>
          </cell>
          <cell r="AM321">
            <v>20020418</v>
          </cell>
        </row>
        <row r="322">
          <cell r="AJ322" t="str">
            <v>0000000348</v>
          </cell>
          <cell r="AK322" t="str">
            <v>BHT</v>
          </cell>
          <cell r="AL322" t="str">
            <v>H001</v>
          </cell>
          <cell r="AM322">
            <v>20020418</v>
          </cell>
        </row>
        <row r="323">
          <cell r="AJ323" t="str">
            <v>0000000349</v>
          </cell>
          <cell r="AK323" t="str">
            <v>BHT</v>
          </cell>
          <cell r="AL323" t="str">
            <v>H001</v>
          </cell>
          <cell r="AM323">
            <v>20020418</v>
          </cell>
        </row>
        <row r="324">
          <cell r="AJ324" t="str">
            <v>0000000350</v>
          </cell>
          <cell r="AK324" t="str">
            <v>BHT</v>
          </cell>
          <cell r="AL324" t="str">
            <v>H001</v>
          </cell>
          <cell r="AM324">
            <v>20020418</v>
          </cell>
        </row>
        <row r="325">
          <cell r="AJ325" t="str">
            <v>0000000351</v>
          </cell>
          <cell r="AK325" t="str">
            <v>BHT</v>
          </cell>
          <cell r="AL325" t="str">
            <v>H001</v>
          </cell>
          <cell r="AM325">
            <v>20020418</v>
          </cell>
        </row>
        <row r="326">
          <cell r="AJ326" t="str">
            <v>0000000352</v>
          </cell>
          <cell r="AK326" t="str">
            <v>BHT</v>
          </cell>
          <cell r="AL326" t="str">
            <v>H001</v>
          </cell>
          <cell r="AM326">
            <v>20020418</v>
          </cell>
        </row>
        <row r="327">
          <cell r="AJ327" t="str">
            <v>0000000353</v>
          </cell>
          <cell r="AK327" t="str">
            <v>BHT</v>
          </cell>
          <cell r="AL327" t="str">
            <v>H001</v>
          </cell>
          <cell r="AM327">
            <v>20020418</v>
          </cell>
        </row>
        <row r="328">
          <cell r="AJ328" t="str">
            <v>0000000354</v>
          </cell>
          <cell r="AK328" t="str">
            <v>BHT</v>
          </cell>
          <cell r="AL328" t="str">
            <v>H001</v>
          </cell>
          <cell r="AM328">
            <v>20020418</v>
          </cell>
        </row>
        <row r="329">
          <cell r="AJ329" t="str">
            <v>0000000366</v>
          </cell>
          <cell r="AK329" t="str">
            <v>BHT</v>
          </cell>
          <cell r="AL329" t="str">
            <v>H001</v>
          </cell>
          <cell r="AM329">
            <v>20020419</v>
          </cell>
        </row>
        <row r="330">
          <cell r="AJ330" t="str">
            <v>0000000367</v>
          </cell>
          <cell r="AK330" t="str">
            <v>BHT</v>
          </cell>
          <cell r="AL330" t="str">
            <v>H001</v>
          </cell>
          <cell r="AM330">
            <v>20020419</v>
          </cell>
        </row>
        <row r="331">
          <cell r="AJ331" t="str">
            <v>0000000368</v>
          </cell>
          <cell r="AK331" t="str">
            <v>BHT</v>
          </cell>
          <cell r="AL331" t="str">
            <v>H001</v>
          </cell>
          <cell r="AM331">
            <v>20020419</v>
          </cell>
        </row>
        <row r="332">
          <cell r="AJ332" t="str">
            <v>0000000369</v>
          </cell>
          <cell r="AK332" t="str">
            <v>BHT</v>
          </cell>
          <cell r="AL332" t="str">
            <v>H001</v>
          </cell>
          <cell r="AM332">
            <v>20020419</v>
          </cell>
        </row>
        <row r="333">
          <cell r="AJ333" t="str">
            <v>0000000370</v>
          </cell>
          <cell r="AK333" t="str">
            <v>BHT</v>
          </cell>
          <cell r="AL333" t="str">
            <v>H001</v>
          </cell>
          <cell r="AM333">
            <v>20020419</v>
          </cell>
        </row>
        <row r="334">
          <cell r="AJ334" t="str">
            <v>0000000371</v>
          </cell>
          <cell r="AK334" t="str">
            <v>BHT</v>
          </cell>
          <cell r="AL334" t="str">
            <v>H001</v>
          </cell>
          <cell r="AM334">
            <v>20020419</v>
          </cell>
        </row>
        <row r="335">
          <cell r="AJ335" t="str">
            <v>0000000372</v>
          </cell>
          <cell r="AK335" t="str">
            <v>BHT</v>
          </cell>
          <cell r="AL335" t="str">
            <v>H001</v>
          </cell>
          <cell r="AM335">
            <v>20020419</v>
          </cell>
        </row>
        <row r="336">
          <cell r="AJ336" t="str">
            <v>0000000373</v>
          </cell>
          <cell r="AK336" t="str">
            <v>BHT</v>
          </cell>
          <cell r="AL336" t="str">
            <v>H001</v>
          </cell>
          <cell r="AM336">
            <v>20020419</v>
          </cell>
        </row>
        <row r="337">
          <cell r="AJ337" t="str">
            <v>0000000374</v>
          </cell>
          <cell r="AK337" t="str">
            <v>BHT</v>
          </cell>
          <cell r="AL337" t="str">
            <v>H001</v>
          </cell>
          <cell r="AM337">
            <v>20020419</v>
          </cell>
        </row>
        <row r="338">
          <cell r="AJ338" t="str">
            <v>0000000375</v>
          </cell>
          <cell r="AK338" t="str">
            <v>BHT</v>
          </cell>
          <cell r="AL338" t="str">
            <v>H001</v>
          </cell>
          <cell r="AM338">
            <v>20020419</v>
          </cell>
        </row>
        <row r="339">
          <cell r="AJ339" t="str">
            <v>0000000383</v>
          </cell>
          <cell r="AK339" t="str">
            <v>BHT</v>
          </cell>
          <cell r="AL339" t="str">
            <v>H001</v>
          </cell>
          <cell r="AM339">
            <v>20020420</v>
          </cell>
        </row>
        <row r="340">
          <cell r="AJ340" t="str">
            <v>0000000384</v>
          </cell>
          <cell r="AK340" t="str">
            <v>BHT</v>
          </cell>
          <cell r="AL340" t="str">
            <v>H001</v>
          </cell>
          <cell r="AM340">
            <v>20020420</v>
          </cell>
        </row>
        <row r="341">
          <cell r="AJ341" t="str">
            <v>0000000385</v>
          </cell>
          <cell r="AK341" t="str">
            <v>BHT</v>
          </cell>
          <cell r="AL341" t="str">
            <v>H001</v>
          </cell>
          <cell r="AM341">
            <v>20020420</v>
          </cell>
        </row>
        <row r="342">
          <cell r="AJ342" t="str">
            <v>0000000386</v>
          </cell>
          <cell r="AK342" t="str">
            <v>BHT</v>
          </cell>
          <cell r="AL342" t="str">
            <v>H001</v>
          </cell>
          <cell r="AM342">
            <v>20020420</v>
          </cell>
        </row>
        <row r="343">
          <cell r="AJ343" t="str">
            <v>0000000387</v>
          </cell>
          <cell r="AK343" t="str">
            <v>BHT</v>
          </cell>
          <cell r="AL343" t="str">
            <v>H001</v>
          </cell>
          <cell r="AM343">
            <v>20020420</v>
          </cell>
        </row>
        <row r="344">
          <cell r="AJ344" t="str">
            <v>0000000388</v>
          </cell>
          <cell r="AK344" t="str">
            <v>BHT</v>
          </cell>
          <cell r="AL344" t="str">
            <v>H001</v>
          </cell>
          <cell r="AM344">
            <v>20020420</v>
          </cell>
        </row>
        <row r="345">
          <cell r="AJ345" t="str">
            <v>0000000389</v>
          </cell>
          <cell r="AK345" t="str">
            <v>BHT</v>
          </cell>
          <cell r="AL345" t="str">
            <v>H001</v>
          </cell>
          <cell r="AM345">
            <v>20020420</v>
          </cell>
        </row>
        <row r="346">
          <cell r="AJ346" t="str">
            <v>0000000390</v>
          </cell>
          <cell r="AK346" t="str">
            <v>BHT</v>
          </cell>
          <cell r="AL346" t="str">
            <v>H001</v>
          </cell>
          <cell r="AM346">
            <v>20020420</v>
          </cell>
        </row>
        <row r="347">
          <cell r="AJ347" t="str">
            <v>0000000391</v>
          </cell>
          <cell r="AK347" t="str">
            <v>BHT</v>
          </cell>
          <cell r="AL347" t="str">
            <v>H001</v>
          </cell>
          <cell r="AM347">
            <v>20020420</v>
          </cell>
        </row>
        <row r="348">
          <cell r="AJ348" t="str">
            <v>0000000392</v>
          </cell>
          <cell r="AK348" t="str">
            <v>BHT</v>
          </cell>
          <cell r="AL348" t="str">
            <v>H001</v>
          </cell>
          <cell r="AM348">
            <v>20020420</v>
          </cell>
        </row>
        <row r="349">
          <cell r="AJ349" t="str">
            <v>0000000393</v>
          </cell>
          <cell r="AK349" t="str">
            <v>BHT</v>
          </cell>
          <cell r="AL349" t="str">
            <v>H001</v>
          </cell>
          <cell r="AM349">
            <v>20020420</v>
          </cell>
        </row>
        <row r="350">
          <cell r="AJ350" t="str">
            <v>0000000394</v>
          </cell>
          <cell r="AK350" t="str">
            <v>BHT</v>
          </cell>
          <cell r="AL350" t="str">
            <v>H001</v>
          </cell>
          <cell r="AM350">
            <v>20020420</v>
          </cell>
        </row>
        <row r="351">
          <cell r="AJ351" t="str">
            <v>0000000401</v>
          </cell>
          <cell r="AK351" t="str">
            <v>BHT</v>
          </cell>
          <cell r="AL351" t="str">
            <v>H001</v>
          </cell>
          <cell r="AM351">
            <v>20020422</v>
          </cell>
        </row>
        <row r="352">
          <cell r="AJ352" t="str">
            <v>0000000402</v>
          </cell>
          <cell r="AK352" t="str">
            <v>BHT</v>
          </cell>
          <cell r="AL352" t="str">
            <v>H001</v>
          </cell>
          <cell r="AM352">
            <v>20020422</v>
          </cell>
        </row>
        <row r="353">
          <cell r="AJ353" t="str">
            <v>0000000403</v>
          </cell>
          <cell r="AK353" t="str">
            <v>BHT</v>
          </cell>
          <cell r="AL353" t="str">
            <v>H001</v>
          </cell>
          <cell r="AM353">
            <v>20020422</v>
          </cell>
        </row>
        <row r="354">
          <cell r="AJ354" t="str">
            <v>0000000404</v>
          </cell>
          <cell r="AK354" t="str">
            <v>BHT</v>
          </cell>
          <cell r="AL354" t="str">
            <v>H001</v>
          </cell>
          <cell r="AM354">
            <v>20020422</v>
          </cell>
        </row>
        <row r="355">
          <cell r="AJ355" t="str">
            <v>0000000405</v>
          </cell>
          <cell r="AK355" t="str">
            <v>BHT</v>
          </cell>
          <cell r="AL355" t="str">
            <v>H001</v>
          </cell>
          <cell r="AM355">
            <v>20020422</v>
          </cell>
        </row>
        <row r="356">
          <cell r="AJ356" t="str">
            <v>0000000406</v>
          </cell>
          <cell r="AK356" t="str">
            <v>BHT</v>
          </cell>
          <cell r="AL356" t="str">
            <v>H001</v>
          </cell>
          <cell r="AM356">
            <v>20020422</v>
          </cell>
        </row>
        <row r="357">
          <cell r="AJ357" t="str">
            <v>0000000407</v>
          </cell>
          <cell r="AK357" t="str">
            <v>BHT</v>
          </cell>
          <cell r="AL357" t="str">
            <v>H001</v>
          </cell>
          <cell r="AM357">
            <v>20020422</v>
          </cell>
        </row>
        <row r="358">
          <cell r="AJ358" t="str">
            <v>0000000408</v>
          </cell>
          <cell r="AK358" t="str">
            <v>BHT</v>
          </cell>
          <cell r="AL358" t="str">
            <v>H001</v>
          </cell>
          <cell r="AM358">
            <v>20020422</v>
          </cell>
        </row>
        <row r="359">
          <cell r="AJ359" t="str">
            <v>0000000409</v>
          </cell>
          <cell r="AK359" t="str">
            <v>BHT</v>
          </cell>
          <cell r="AL359" t="str">
            <v>H001</v>
          </cell>
          <cell r="AM359">
            <v>20020422</v>
          </cell>
        </row>
        <row r="360">
          <cell r="AJ360" t="str">
            <v>0000000410</v>
          </cell>
          <cell r="AK360" t="str">
            <v>BHT</v>
          </cell>
          <cell r="AL360" t="str">
            <v>H001</v>
          </cell>
          <cell r="AM360">
            <v>20020422</v>
          </cell>
        </row>
        <row r="361">
          <cell r="AJ361" t="str">
            <v>0000000411</v>
          </cell>
          <cell r="AK361" t="str">
            <v>BHT</v>
          </cell>
          <cell r="AL361" t="str">
            <v>H001</v>
          </cell>
          <cell r="AM361">
            <v>20020422</v>
          </cell>
        </row>
        <row r="362">
          <cell r="AJ362" t="str">
            <v>0000000412</v>
          </cell>
          <cell r="AK362" t="str">
            <v>BHT</v>
          </cell>
          <cell r="AL362" t="str">
            <v>H001</v>
          </cell>
          <cell r="AM362">
            <v>20020422</v>
          </cell>
        </row>
        <row r="363">
          <cell r="AJ363" t="str">
            <v>0000000413</v>
          </cell>
          <cell r="AK363" t="str">
            <v>BHT</v>
          </cell>
          <cell r="AL363" t="str">
            <v>H001</v>
          </cell>
          <cell r="AM363">
            <v>20020422</v>
          </cell>
        </row>
        <row r="364">
          <cell r="AJ364" t="str">
            <v>0000000414</v>
          </cell>
          <cell r="AK364" t="str">
            <v>BHT</v>
          </cell>
          <cell r="AL364" t="str">
            <v>H001</v>
          </cell>
          <cell r="AM364">
            <v>20020422</v>
          </cell>
        </row>
        <row r="365">
          <cell r="AJ365" t="str">
            <v>0000000448</v>
          </cell>
          <cell r="AK365" t="str">
            <v>BHT</v>
          </cell>
          <cell r="AL365" t="str">
            <v>H001</v>
          </cell>
          <cell r="AM365">
            <v>20020423</v>
          </cell>
        </row>
        <row r="366">
          <cell r="AJ366" t="str">
            <v>0000000449</v>
          </cell>
          <cell r="AK366" t="str">
            <v>BHT</v>
          </cell>
          <cell r="AL366" t="str">
            <v>H001</v>
          </cell>
          <cell r="AM366">
            <v>20020423</v>
          </cell>
        </row>
        <row r="367">
          <cell r="AJ367" t="str">
            <v>0000000450</v>
          </cell>
          <cell r="AK367" t="str">
            <v>BHT</v>
          </cell>
          <cell r="AL367" t="str">
            <v>H001</v>
          </cell>
          <cell r="AM367">
            <v>20020423</v>
          </cell>
        </row>
        <row r="368">
          <cell r="AJ368" t="str">
            <v>0000000451</v>
          </cell>
          <cell r="AK368" t="str">
            <v>BHT</v>
          </cell>
          <cell r="AL368" t="str">
            <v>H001</v>
          </cell>
          <cell r="AM368">
            <v>20020423</v>
          </cell>
        </row>
        <row r="369">
          <cell r="AJ369" t="str">
            <v>0000000452</v>
          </cell>
          <cell r="AK369" t="str">
            <v>BHT</v>
          </cell>
          <cell r="AL369" t="str">
            <v>H001</v>
          </cell>
          <cell r="AM369">
            <v>20020423</v>
          </cell>
        </row>
        <row r="370">
          <cell r="AJ370" t="str">
            <v>0000000453</v>
          </cell>
          <cell r="AK370" t="str">
            <v>BHT</v>
          </cell>
          <cell r="AL370" t="str">
            <v>H001</v>
          </cell>
          <cell r="AM370">
            <v>20020423</v>
          </cell>
        </row>
        <row r="371">
          <cell r="AJ371" t="str">
            <v>0000000454</v>
          </cell>
          <cell r="AK371" t="str">
            <v>BHT</v>
          </cell>
          <cell r="AL371" t="str">
            <v>H001</v>
          </cell>
          <cell r="AM371">
            <v>20020423</v>
          </cell>
        </row>
        <row r="372">
          <cell r="AJ372" t="str">
            <v>0000000455</v>
          </cell>
          <cell r="AK372" t="str">
            <v>BHT</v>
          </cell>
          <cell r="AL372" t="str">
            <v>H001</v>
          </cell>
          <cell r="AM372">
            <v>20020423</v>
          </cell>
        </row>
        <row r="373">
          <cell r="AJ373" t="str">
            <v>0000000456</v>
          </cell>
          <cell r="AK373" t="str">
            <v>BHT</v>
          </cell>
          <cell r="AL373" t="str">
            <v>H001</v>
          </cell>
          <cell r="AM373">
            <v>20020423</v>
          </cell>
        </row>
        <row r="374">
          <cell r="AJ374" t="str">
            <v>0000000457</v>
          </cell>
          <cell r="AK374" t="str">
            <v>BHT</v>
          </cell>
          <cell r="AL374" t="str">
            <v>H001</v>
          </cell>
          <cell r="AM374">
            <v>20020423</v>
          </cell>
        </row>
        <row r="375">
          <cell r="AJ375" t="str">
            <v>0000000478</v>
          </cell>
          <cell r="AK375" t="str">
            <v>BHT</v>
          </cell>
          <cell r="AL375" t="str">
            <v>H001</v>
          </cell>
          <cell r="AM375">
            <v>20020424</v>
          </cell>
        </row>
        <row r="376">
          <cell r="AJ376" t="str">
            <v>0000000479</v>
          </cell>
          <cell r="AK376" t="str">
            <v>BHT</v>
          </cell>
          <cell r="AL376" t="str">
            <v>H001</v>
          </cell>
          <cell r="AM376">
            <v>20020424</v>
          </cell>
        </row>
        <row r="377">
          <cell r="AJ377" t="str">
            <v>0000000480</v>
          </cell>
          <cell r="AK377" t="str">
            <v>BHT</v>
          </cell>
          <cell r="AL377" t="str">
            <v>H001</v>
          </cell>
          <cell r="AM377">
            <v>20020424</v>
          </cell>
        </row>
        <row r="378">
          <cell r="AJ378" t="str">
            <v>0000000481</v>
          </cell>
          <cell r="AK378" t="str">
            <v>BHT</v>
          </cell>
          <cell r="AL378" t="str">
            <v>H001</v>
          </cell>
          <cell r="AM378">
            <v>20020424</v>
          </cell>
        </row>
        <row r="379">
          <cell r="AJ379" t="str">
            <v>0000000482</v>
          </cell>
          <cell r="AK379" t="str">
            <v>BHT</v>
          </cell>
          <cell r="AL379" t="str">
            <v>H001</v>
          </cell>
          <cell r="AM379">
            <v>20020424</v>
          </cell>
        </row>
        <row r="380">
          <cell r="AJ380" t="str">
            <v>0000000483</v>
          </cell>
          <cell r="AK380" t="str">
            <v>BHT</v>
          </cell>
          <cell r="AL380" t="str">
            <v>H001</v>
          </cell>
          <cell r="AM380">
            <v>20020424</v>
          </cell>
        </row>
        <row r="381">
          <cell r="AJ381" t="str">
            <v>0000000484</v>
          </cell>
          <cell r="AK381" t="str">
            <v>BHT</v>
          </cell>
          <cell r="AL381" t="str">
            <v>H001</v>
          </cell>
          <cell r="AM381">
            <v>20020424</v>
          </cell>
        </row>
        <row r="382">
          <cell r="AJ382" t="str">
            <v>0000000485</v>
          </cell>
          <cell r="AK382" t="str">
            <v>BHT</v>
          </cell>
          <cell r="AL382" t="str">
            <v>H001</v>
          </cell>
          <cell r="AM382">
            <v>20020424</v>
          </cell>
        </row>
        <row r="383">
          <cell r="AJ383" t="str">
            <v>0000000500</v>
          </cell>
          <cell r="AK383" t="str">
            <v>BHT</v>
          </cell>
          <cell r="AL383" t="str">
            <v>H001</v>
          </cell>
          <cell r="AM383">
            <v>20020425</v>
          </cell>
        </row>
        <row r="384">
          <cell r="AJ384" t="str">
            <v>0000000501</v>
          </cell>
          <cell r="AK384" t="str">
            <v>BHT</v>
          </cell>
          <cell r="AL384" t="str">
            <v>H001</v>
          </cell>
          <cell r="AM384">
            <v>20020425</v>
          </cell>
        </row>
        <row r="385">
          <cell r="AJ385" t="str">
            <v>0000000502</v>
          </cell>
          <cell r="AK385" t="str">
            <v>BHT</v>
          </cell>
          <cell r="AL385" t="str">
            <v>H001</v>
          </cell>
          <cell r="AM385">
            <v>20020425</v>
          </cell>
        </row>
        <row r="386">
          <cell r="AJ386" t="str">
            <v>0000000503</v>
          </cell>
          <cell r="AK386" t="str">
            <v>BHT</v>
          </cell>
          <cell r="AL386" t="str">
            <v>H001</v>
          </cell>
          <cell r="AM386">
            <v>20020425</v>
          </cell>
        </row>
        <row r="387">
          <cell r="AJ387" t="str">
            <v>0000000504</v>
          </cell>
          <cell r="AK387" t="str">
            <v>BHT</v>
          </cell>
          <cell r="AL387" t="str">
            <v>H001</v>
          </cell>
          <cell r="AM387">
            <v>20020425</v>
          </cell>
        </row>
        <row r="388">
          <cell r="AJ388" t="str">
            <v>0000000505</v>
          </cell>
          <cell r="AK388" t="str">
            <v>BHT</v>
          </cell>
          <cell r="AL388" t="str">
            <v>H001</v>
          </cell>
          <cell r="AM388">
            <v>20020425</v>
          </cell>
        </row>
        <row r="389">
          <cell r="AJ389" t="str">
            <v>0000000506</v>
          </cell>
          <cell r="AK389" t="str">
            <v>BHT</v>
          </cell>
          <cell r="AL389" t="str">
            <v>H001</v>
          </cell>
          <cell r="AM389">
            <v>20020425</v>
          </cell>
        </row>
        <row r="390">
          <cell r="AJ390" t="str">
            <v>0000000507</v>
          </cell>
          <cell r="AK390" t="str">
            <v>BHT</v>
          </cell>
          <cell r="AL390" t="str">
            <v>H001</v>
          </cell>
          <cell r="AM390">
            <v>20020425</v>
          </cell>
        </row>
        <row r="391">
          <cell r="AJ391" t="str">
            <v>0000000508</v>
          </cell>
          <cell r="AK391" t="str">
            <v>BHT</v>
          </cell>
          <cell r="AL391" t="str">
            <v>H001</v>
          </cell>
          <cell r="AM391">
            <v>20020425</v>
          </cell>
        </row>
        <row r="392">
          <cell r="AJ392" t="str">
            <v>0000000509</v>
          </cell>
          <cell r="AK392" t="str">
            <v>BHT</v>
          </cell>
          <cell r="AL392" t="str">
            <v>H001</v>
          </cell>
          <cell r="AM392">
            <v>20020425</v>
          </cell>
        </row>
        <row r="393">
          <cell r="AJ393" t="str">
            <v>0000000510</v>
          </cell>
          <cell r="AK393" t="str">
            <v>BHT</v>
          </cell>
          <cell r="AL393" t="str">
            <v>H001</v>
          </cell>
          <cell r="AM393">
            <v>20020425</v>
          </cell>
        </row>
        <row r="394">
          <cell r="AJ394" t="str">
            <v>0000000511</v>
          </cell>
          <cell r="AK394" t="str">
            <v>BHT</v>
          </cell>
          <cell r="AL394" t="str">
            <v>H001</v>
          </cell>
          <cell r="AM394">
            <v>20020425</v>
          </cell>
        </row>
        <row r="395">
          <cell r="AJ395" t="str">
            <v>0000000512</v>
          </cell>
          <cell r="AK395" t="str">
            <v>BHT</v>
          </cell>
          <cell r="AL395" t="str">
            <v>H001</v>
          </cell>
          <cell r="AM395">
            <v>20020425</v>
          </cell>
        </row>
        <row r="396">
          <cell r="AJ396" t="str">
            <v>0000000529</v>
          </cell>
          <cell r="AK396" t="str">
            <v>BHT</v>
          </cell>
          <cell r="AL396" t="str">
            <v>H001</v>
          </cell>
          <cell r="AM396">
            <v>20020426</v>
          </cell>
        </row>
        <row r="397">
          <cell r="AJ397" t="str">
            <v>0000000530</v>
          </cell>
          <cell r="AK397" t="str">
            <v>BHT</v>
          </cell>
          <cell r="AL397" t="str">
            <v>H001</v>
          </cell>
          <cell r="AM397">
            <v>20020426</v>
          </cell>
        </row>
        <row r="398">
          <cell r="AJ398" t="str">
            <v>0000000531</v>
          </cell>
          <cell r="AK398" t="str">
            <v>BHT</v>
          </cell>
          <cell r="AL398" t="str">
            <v>H001</v>
          </cell>
          <cell r="AM398">
            <v>20020426</v>
          </cell>
        </row>
        <row r="399">
          <cell r="AJ399" t="str">
            <v>0000000532</v>
          </cell>
          <cell r="AK399" t="str">
            <v>BHT</v>
          </cell>
          <cell r="AL399" t="str">
            <v>H001</v>
          </cell>
          <cell r="AM399">
            <v>20020426</v>
          </cell>
        </row>
        <row r="400">
          <cell r="AJ400" t="str">
            <v>0000000533</v>
          </cell>
          <cell r="AK400" t="str">
            <v>BHT</v>
          </cell>
          <cell r="AL400" t="str">
            <v>H001</v>
          </cell>
          <cell r="AM400">
            <v>20020426</v>
          </cell>
        </row>
        <row r="401">
          <cell r="AJ401" t="str">
            <v>0000000534</v>
          </cell>
          <cell r="AK401" t="str">
            <v>BHT</v>
          </cell>
          <cell r="AL401" t="str">
            <v>H001</v>
          </cell>
          <cell r="AM401">
            <v>20020426</v>
          </cell>
        </row>
        <row r="402">
          <cell r="AJ402" t="str">
            <v>0000000535</v>
          </cell>
          <cell r="AK402" t="str">
            <v>BHT</v>
          </cell>
          <cell r="AL402" t="str">
            <v>H001</v>
          </cell>
          <cell r="AM402">
            <v>20020426</v>
          </cell>
        </row>
        <row r="403">
          <cell r="AJ403" t="str">
            <v>0000000536</v>
          </cell>
          <cell r="AK403" t="str">
            <v>BHT</v>
          </cell>
          <cell r="AL403" t="str">
            <v>H001</v>
          </cell>
          <cell r="AM403">
            <v>20020426</v>
          </cell>
        </row>
        <row r="404">
          <cell r="AJ404" t="str">
            <v>0000000537</v>
          </cell>
          <cell r="AK404" t="str">
            <v>BHT</v>
          </cell>
          <cell r="AL404" t="str">
            <v>H001</v>
          </cell>
          <cell r="AM404">
            <v>20020426</v>
          </cell>
        </row>
        <row r="405">
          <cell r="AJ405" t="str">
            <v>0000000538</v>
          </cell>
          <cell r="AK405" t="str">
            <v>BHT</v>
          </cell>
          <cell r="AL405" t="str">
            <v>H001</v>
          </cell>
          <cell r="AM405">
            <v>20020426</v>
          </cell>
        </row>
        <row r="406">
          <cell r="AJ406" t="str">
            <v>0000000539</v>
          </cell>
          <cell r="AK406" t="str">
            <v>BHT</v>
          </cell>
          <cell r="AL406" t="str">
            <v>H001</v>
          </cell>
          <cell r="AM406">
            <v>20020426</v>
          </cell>
        </row>
        <row r="407">
          <cell r="AJ407" t="str">
            <v>0000000540</v>
          </cell>
          <cell r="AK407" t="str">
            <v>BHT</v>
          </cell>
          <cell r="AL407" t="str">
            <v>H001</v>
          </cell>
          <cell r="AM407">
            <v>20020426</v>
          </cell>
        </row>
        <row r="408">
          <cell r="AJ408" t="str">
            <v>0000000541</v>
          </cell>
          <cell r="AK408" t="str">
            <v>BHT</v>
          </cell>
          <cell r="AL408" t="str">
            <v>H001</v>
          </cell>
          <cell r="AM408">
            <v>20020426</v>
          </cell>
        </row>
        <row r="409">
          <cell r="AJ409" t="str">
            <v>0000000542</v>
          </cell>
          <cell r="AK409" t="str">
            <v>BHT</v>
          </cell>
          <cell r="AL409" t="str">
            <v>H001</v>
          </cell>
          <cell r="AM409">
            <v>20020426</v>
          </cell>
        </row>
        <row r="410">
          <cell r="AJ410" t="str">
            <v>0000000543</v>
          </cell>
          <cell r="AK410" t="str">
            <v>BHT</v>
          </cell>
          <cell r="AL410" t="str">
            <v>H001</v>
          </cell>
          <cell r="AM410">
            <v>20020426</v>
          </cell>
        </row>
        <row r="411">
          <cell r="AJ411" t="str">
            <v>0000000544</v>
          </cell>
          <cell r="AK411" t="str">
            <v>BHT</v>
          </cell>
          <cell r="AL411" t="str">
            <v>H001</v>
          </cell>
          <cell r="AM411">
            <v>20020426</v>
          </cell>
        </row>
        <row r="412">
          <cell r="AJ412" t="str">
            <v>0000000545</v>
          </cell>
          <cell r="AK412" t="str">
            <v>BHT</v>
          </cell>
          <cell r="AL412" t="str">
            <v>H001</v>
          </cell>
          <cell r="AM412">
            <v>20020426</v>
          </cell>
        </row>
        <row r="413">
          <cell r="AJ413" t="str">
            <v>0000000546</v>
          </cell>
          <cell r="AK413" t="str">
            <v>BHT</v>
          </cell>
          <cell r="AL413" t="str">
            <v>H001</v>
          </cell>
          <cell r="AM413">
            <v>20020426</v>
          </cell>
        </row>
        <row r="414">
          <cell r="AJ414" t="str">
            <v>0000000547</v>
          </cell>
          <cell r="AK414" t="str">
            <v>BHT</v>
          </cell>
          <cell r="AL414" t="str">
            <v>H001</v>
          </cell>
          <cell r="AM414">
            <v>20020426</v>
          </cell>
        </row>
        <row r="415">
          <cell r="AJ415" t="str">
            <v>0000000565</v>
          </cell>
          <cell r="AK415" t="str">
            <v>BHT</v>
          </cell>
          <cell r="AL415" t="str">
            <v>H001</v>
          </cell>
          <cell r="AM415">
            <v>20020427</v>
          </cell>
        </row>
        <row r="416">
          <cell r="AJ416" t="str">
            <v>0000000566</v>
          </cell>
          <cell r="AK416" t="str">
            <v>BHT</v>
          </cell>
          <cell r="AL416" t="str">
            <v>H001</v>
          </cell>
          <cell r="AM416">
            <v>20020427</v>
          </cell>
        </row>
        <row r="417">
          <cell r="AJ417" t="str">
            <v>0000000584</v>
          </cell>
          <cell r="AK417" t="str">
            <v>BHT</v>
          </cell>
          <cell r="AL417" t="str">
            <v>H001</v>
          </cell>
          <cell r="AM417">
            <v>20020429</v>
          </cell>
        </row>
        <row r="418">
          <cell r="AJ418" t="str">
            <v>0000000585</v>
          </cell>
          <cell r="AK418" t="str">
            <v>BHT</v>
          </cell>
          <cell r="AL418" t="str">
            <v>H001</v>
          </cell>
          <cell r="AM418">
            <v>20020429</v>
          </cell>
        </row>
        <row r="419">
          <cell r="AJ419" t="str">
            <v>0000000586</v>
          </cell>
          <cell r="AK419" t="str">
            <v>BHT</v>
          </cell>
          <cell r="AL419" t="str">
            <v>H001</v>
          </cell>
          <cell r="AM419">
            <v>20020429</v>
          </cell>
        </row>
        <row r="420">
          <cell r="AJ420" t="str">
            <v>0000000587</v>
          </cell>
          <cell r="AK420" t="str">
            <v>BHT</v>
          </cell>
          <cell r="AL420" t="str">
            <v>H001</v>
          </cell>
          <cell r="AM420">
            <v>20020429</v>
          </cell>
        </row>
        <row r="421">
          <cell r="AJ421" t="str">
            <v>0000000588</v>
          </cell>
          <cell r="AK421" t="str">
            <v>BHT</v>
          </cell>
          <cell r="AL421" t="str">
            <v>H001</v>
          </cell>
          <cell r="AM421">
            <v>20020429</v>
          </cell>
        </row>
        <row r="422">
          <cell r="AJ422" t="str">
            <v>0000000589</v>
          </cell>
          <cell r="AK422" t="str">
            <v>BHT</v>
          </cell>
          <cell r="AL422" t="str">
            <v>H001</v>
          </cell>
          <cell r="AM422">
            <v>20020429</v>
          </cell>
        </row>
        <row r="423">
          <cell r="AJ423" t="str">
            <v>0000000590</v>
          </cell>
          <cell r="AK423" t="str">
            <v>BHT</v>
          </cell>
          <cell r="AL423" t="str">
            <v>H001</v>
          </cell>
          <cell r="AM423">
            <v>20020429</v>
          </cell>
        </row>
        <row r="424">
          <cell r="AJ424" t="str">
            <v>0000000591</v>
          </cell>
          <cell r="AK424" t="str">
            <v>BHT</v>
          </cell>
          <cell r="AL424" t="str">
            <v>H001</v>
          </cell>
          <cell r="AM424">
            <v>20020429</v>
          </cell>
        </row>
        <row r="425">
          <cell r="AJ425" t="str">
            <v>0000000592</v>
          </cell>
          <cell r="AK425" t="str">
            <v>BHT</v>
          </cell>
          <cell r="AL425" t="str">
            <v>H001</v>
          </cell>
          <cell r="AM425">
            <v>20020429</v>
          </cell>
        </row>
        <row r="426">
          <cell r="AJ426" t="str">
            <v>0000000593</v>
          </cell>
          <cell r="AK426" t="str">
            <v>BHT</v>
          </cell>
          <cell r="AL426" t="str">
            <v>H001</v>
          </cell>
          <cell r="AM426">
            <v>20020429</v>
          </cell>
        </row>
        <row r="427">
          <cell r="AJ427" t="str">
            <v>0000000594</v>
          </cell>
          <cell r="AK427" t="str">
            <v>BHT</v>
          </cell>
          <cell r="AL427" t="str">
            <v>H001</v>
          </cell>
          <cell r="AM427">
            <v>20020429</v>
          </cell>
        </row>
        <row r="428">
          <cell r="AJ428" t="str">
            <v>0000000595</v>
          </cell>
          <cell r="AK428" t="str">
            <v>BHT</v>
          </cell>
          <cell r="AL428" t="str">
            <v>H001</v>
          </cell>
          <cell r="AM428">
            <v>20020429</v>
          </cell>
        </row>
        <row r="429">
          <cell r="AJ429" t="str">
            <v>0000000596</v>
          </cell>
          <cell r="AK429" t="str">
            <v>BHT</v>
          </cell>
          <cell r="AL429" t="str">
            <v>H001</v>
          </cell>
          <cell r="AM429">
            <v>20020429</v>
          </cell>
        </row>
        <row r="430">
          <cell r="AJ430" t="str">
            <v>0000000597</v>
          </cell>
          <cell r="AK430" t="str">
            <v>BHT</v>
          </cell>
          <cell r="AL430" t="str">
            <v>H001</v>
          </cell>
          <cell r="AM430">
            <v>20020429</v>
          </cell>
        </row>
        <row r="431">
          <cell r="AJ431" t="str">
            <v>0000000598</v>
          </cell>
          <cell r="AK431" t="str">
            <v>BHT</v>
          </cell>
          <cell r="AL431" t="str">
            <v>H001</v>
          </cell>
          <cell r="AM431">
            <v>20020429</v>
          </cell>
        </row>
        <row r="432">
          <cell r="AJ432" t="str">
            <v>0000000599</v>
          </cell>
          <cell r="AK432" t="str">
            <v>BHT</v>
          </cell>
          <cell r="AL432" t="str">
            <v>H001</v>
          </cell>
          <cell r="AM432">
            <v>20020429</v>
          </cell>
        </row>
        <row r="433">
          <cell r="AJ433" t="str">
            <v>0000000600</v>
          </cell>
          <cell r="AK433" t="str">
            <v>BHT</v>
          </cell>
          <cell r="AL433" t="str">
            <v>H001</v>
          </cell>
          <cell r="AM433">
            <v>20020429</v>
          </cell>
        </row>
        <row r="434">
          <cell r="AJ434" t="str">
            <v>0000000619</v>
          </cell>
          <cell r="AK434" t="str">
            <v>BHT</v>
          </cell>
          <cell r="AL434" t="str">
            <v>H001</v>
          </cell>
          <cell r="AM434">
            <v>20020430</v>
          </cell>
        </row>
        <row r="435">
          <cell r="AJ435" t="str">
            <v>0000000620</v>
          </cell>
          <cell r="AK435" t="str">
            <v>BHT</v>
          </cell>
          <cell r="AL435" t="str">
            <v>H001</v>
          </cell>
          <cell r="AM435">
            <v>20020430</v>
          </cell>
        </row>
        <row r="436">
          <cell r="AJ436" t="str">
            <v>0000000621</v>
          </cell>
          <cell r="AK436" t="str">
            <v>BHT</v>
          </cell>
          <cell r="AL436" t="str">
            <v>H001</v>
          </cell>
          <cell r="AM436">
            <v>20020430</v>
          </cell>
        </row>
        <row r="437">
          <cell r="AJ437" t="str">
            <v>0000000622</v>
          </cell>
          <cell r="AK437" t="str">
            <v>BHT</v>
          </cell>
          <cell r="AL437" t="str">
            <v>H001</v>
          </cell>
          <cell r="AM437">
            <v>20020430</v>
          </cell>
        </row>
        <row r="438">
          <cell r="AJ438" t="str">
            <v>0000000623</v>
          </cell>
          <cell r="AK438" t="str">
            <v>BHT</v>
          </cell>
          <cell r="AL438" t="str">
            <v>H001</v>
          </cell>
          <cell r="AM438">
            <v>20020430</v>
          </cell>
        </row>
        <row r="439">
          <cell r="AJ439" t="str">
            <v>0000000624</v>
          </cell>
          <cell r="AK439" t="str">
            <v>BHT</v>
          </cell>
          <cell r="AL439" t="str">
            <v>H001</v>
          </cell>
          <cell r="AM439">
            <v>20020430</v>
          </cell>
        </row>
        <row r="440">
          <cell r="AJ440" t="str">
            <v>0000000625</v>
          </cell>
          <cell r="AK440" t="str">
            <v>BHT</v>
          </cell>
          <cell r="AL440" t="str">
            <v>H001</v>
          </cell>
          <cell r="AM440">
            <v>20020430</v>
          </cell>
        </row>
        <row r="441">
          <cell r="AJ441" t="str">
            <v>0000000626</v>
          </cell>
          <cell r="AK441" t="str">
            <v>BHT</v>
          </cell>
          <cell r="AL441" t="str">
            <v>H001</v>
          </cell>
          <cell r="AM441">
            <v>20020430</v>
          </cell>
        </row>
        <row r="442">
          <cell r="AJ442" t="str">
            <v>0000000627</v>
          </cell>
          <cell r="AK442" t="str">
            <v>BHT</v>
          </cell>
          <cell r="AL442" t="str">
            <v>H001</v>
          </cell>
          <cell r="AM442">
            <v>20020430</v>
          </cell>
        </row>
        <row r="443">
          <cell r="AJ443" t="str">
            <v>0000000628</v>
          </cell>
          <cell r="AK443" t="str">
            <v>BHT</v>
          </cell>
          <cell r="AL443" t="str">
            <v>H001</v>
          </cell>
          <cell r="AM443">
            <v>20020430</v>
          </cell>
        </row>
        <row r="444">
          <cell r="AJ444" t="str">
            <v>0000000629</v>
          </cell>
          <cell r="AK444" t="str">
            <v>BHT</v>
          </cell>
          <cell r="AL444" t="str">
            <v>H001</v>
          </cell>
          <cell r="AM444">
            <v>20020430</v>
          </cell>
        </row>
        <row r="445">
          <cell r="AJ445" t="str">
            <v>0000000630</v>
          </cell>
          <cell r="AK445" t="str">
            <v>BHT</v>
          </cell>
          <cell r="AL445" t="str">
            <v>H001</v>
          </cell>
          <cell r="AM445">
            <v>20020430</v>
          </cell>
        </row>
        <row r="446">
          <cell r="AJ446" t="str">
            <v>0000000631</v>
          </cell>
          <cell r="AK446" t="str">
            <v>BHT</v>
          </cell>
          <cell r="AL446" t="str">
            <v>H001</v>
          </cell>
          <cell r="AM446">
            <v>20020430</v>
          </cell>
        </row>
        <row r="447">
          <cell r="AJ447" t="str">
            <v>0000000632</v>
          </cell>
          <cell r="AK447" t="str">
            <v>BHT</v>
          </cell>
          <cell r="AL447" t="str">
            <v>H001</v>
          </cell>
          <cell r="AM447">
            <v>20020430</v>
          </cell>
        </row>
        <row r="448">
          <cell r="AJ448" t="str">
            <v>0000000567</v>
          </cell>
          <cell r="AK448" t="str">
            <v>BHT</v>
          </cell>
          <cell r="AL448" t="str">
            <v>H001</v>
          </cell>
          <cell r="AM448">
            <v>20020427</v>
          </cell>
        </row>
        <row r="449">
          <cell r="AJ449" t="str">
            <v>0000000293</v>
          </cell>
          <cell r="AK449" t="str">
            <v>BHT</v>
          </cell>
          <cell r="AL449" t="str">
            <v>H002</v>
          </cell>
          <cell r="AM449">
            <v>20020411</v>
          </cell>
        </row>
        <row r="450">
          <cell r="AJ450" t="str">
            <v>0000000333</v>
          </cell>
          <cell r="AK450" t="str">
            <v>BHT</v>
          </cell>
          <cell r="AL450" t="str">
            <v>H002</v>
          </cell>
          <cell r="AM450">
            <v>20020418</v>
          </cell>
        </row>
        <row r="451">
          <cell r="AJ451" t="str">
            <v>0000000334</v>
          </cell>
          <cell r="AK451" t="str">
            <v>BHT</v>
          </cell>
          <cell r="AL451" t="str">
            <v>H002</v>
          </cell>
          <cell r="AM451">
            <v>20020418</v>
          </cell>
        </row>
        <row r="452">
          <cell r="AJ452" t="str">
            <v>0000000415</v>
          </cell>
          <cell r="AK452" t="str">
            <v>BHT</v>
          </cell>
          <cell r="AL452" t="str">
            <v>H002</v>
          </cell>
          <cell r="AM452">
            <v>20020422</v>
          </cell>
        </row>
        <row r="453">
          <cell r="AJ453" t="str">
            <v>0000000416</v>
          </cell>
          <cell r="AK453" t="str">
            <v>BHT</v>
          </cell>
          <cell r="AL453" t="str">
            <v>H002</v>
          </cell>
          <cell r="AM453">
            <v>20020422</v>
          </cell>
        </row>
        <row r="454">
          <cell r="AJ454" t="str">
            <v>0000000417</v>
          </cell>
          <cell r="AK454" t="str">
            <v>BHT</v>
          </cell>
          <cell r="AL454" t="str">
            <v>H002</v>
          </cell>
          <cell r="AM454">
            <v>20020422</v>
          </cell>
        </row>
        <row r="455">
          <cell r="AJ455" t="str">
            <v>0000000418</v>
          </cell>
          <cell r="AK455" t="str">
            <v>BHT</v>
          </cell>
          <cell r="AL455" t="str">
            <v>H002</v>
          </cell>
          <cell r="AM455">
            <v>20020422</v>
          </cell>
        </row>
        <row r="456">
          <cell r="AJ456" t="str">
            <v>0000000491</v>
          </cell>
          <cell r="AK456" t="str">
            <v>BHT</v>
          </cell>
          <cell r="AL456" t="str">
            <v>H002</v>
          </cell>
          <cell r="AM456">
            <v>20020425</v>
          </cell>
        </row>
        <row r="457">
          <cell r="AJ457" t="str">
            <v>0000000492</v>
          </cell>
          <cell r="AK457" t="str">
            <v>BHT</v>
          </cell>
          <cell r="AL457" t="str">
            <v>H002</v>
          </cell>
          <cell r="AM457">
            <v>20020425</v>
          </cell>
        </row>
        <row r="458">
          <cell r="AJ458" t="str">
            <v>0000000002</v>
          </cell>
          <cell r="AK458" t="str">
            <v>BHT</v>
          </cell>
          <cell r="AL458" t="str">
            <v>H004</v>
          </cell>
          <cell r="AM458">
            <v>20020401</v>
          </cell>
        </row>
        <row r="459">
          <cell r="AJ459" t="str">
            <v>0000000003</v>
          </cell>
          <cell r="AK459" t="str">
            <v>BHT</v>
          </cell>
          <cell r="AL459" t="str">
            <v>H004</v>
          </cell>
          <cell r="AM459">
            <v>20020401</v>
          </cell>
        </row>
        <row r="460">
          <cell r="AJ460" t="str">
            <v>0000000215</v>
          </cell>
          <cell r="AK460" t="str">
            <v>BHT</v>
          </cell>
          <cell r="AL460" t="str">
            <v>H004</v>
          </cell>
          <cell r="AM460">
            <v>20020409</v>
          </cell>
        </row>
        <row r="461">
          <cell r="AJ461" t="str">
            <v>0000000216</v>
          </cell>
          <cell r="AK461" t="str">
            <v>BHT</v>
          </cell>
          <cell r="AL461" t="str">
            <v>H004</v>
          </cell>
          <cell r="AM461">
            <v>20020409</v>
          </cell>
        </row>
        <row r="462">
          <cell r="AJ462" t="str">
            <v>0000000244</v>
          </cell>
          <cell r="AK462" t="str">
            <v>BHT</v>
          </cell>
          <cell r="AL462" t="str">
            <v>H004</v>
          </cell>
          <cell r="AM462">
            <v>20020409</v>
          </cell>
        </row>
        <row r="463">
          <cell r="AJ463" t="str">
            <v>0000000331</v>
          </cell>
          <cell r="AK463" t="str">
            <v>BHT</v>
          </cell>
          <cell r="AL463" t="str">
            <v>H004</v>
          </cell>
          <cell r="AM463">
            <v>20020417</v>
          </cell>
        </row>
        <row r="464">
          <cell r="AJ464" t="str">
            <v>0000000433</v>
          </cell>
          <cell r="AK464" t="str">
            <v>BHT</v>
          </cell>
          <cell r="AL464" t="str">
            <v>H004</v>
          </cell>
          <cell r="AM464">
            <v>20020422</v>
          </cell>
        </row>
        <row r="465">
          <cell r="AJ465" t="str">
            <v>0000000434</v>
          </cell>
          <cell r="AK465" t="str">
            <v>BHT</v>
          </cell>
          <cell r="AL465" t="str">
            <v>H004</v>
          </cell>
          <cell r="AM465">
            <v>20020422</v>
          </cell>
        </row>
        <row r="466">
          <cell r="AJ466" t="str">
            <v>0000000435</v>
          </cell>
          <cell r="AK466" t="str">
            <v>BHT</v>
          </cell>
          <cell r="AL466" t="str">
            <v>H004</v>
          </cell>
          <cell r="AM466">
            <v>20020422</v>
          </cell>
        </row>
        <row r="467">
          <cell r="AJ467" t="str">
            <v>0000000577</v>
          </cell>
          <cell r="AK467" t="str">
            <v>BHT</v>
          </cell>
          <cell r="AL467" t="str">
            <v>H004</v>
          </cell>
          <cell r="AM467">
            <v>20020429</v>
          </cell>
        </row>
        <row r="468">
          <cell r="AJ468" t="str">
            <v>0000000261</v>
          </cell>
          <cell r="AK468" t="str">
            <v>BHT</v>
          </cell>
          <cell r="AL468" t="str">
            <v>H005</v>
          </cell>
          <cell r="AM468">
            <v>20020410</v>
          </cell>
        </row>
        <row r="469">
          <cell r="AJ469" t="str">
            <v>0000000013</v>
          </cell>
          <cell r="AK469" t="str">
            <v>BHT</v>
          </cell>
          <cell r="AL469" t="str">
            <v>I001</v>
          </cell>
          <cell r="AM469">
            <v>20020401</v>
          </cell>
        </row>
        <row r="470">
          <cell r="AJ470" t="str">
            <v>0000000014</v>
          </cell>
          <cell r="AK470" t="str">
            <v>BHT</v>
          </cell>
          <cell r="AL470" t="str">
            <v>I001</v>
          </cell>
          <cell r="AM470">
            <v>20020401</v>
          </cell>
        </row>
        <row r="471">
          <cell r="AJ471" t="str">
            <v>0000000025</v>
          </cell>
          <cell r="AK471" t="str">
            <v>BHT</v>
          </cell>
          <cell r="AL471" t="str">
            <v>I001</v>
          </cell>
          <cell r="AM471">
            <v>20020401</v>
          </cell>
        </row>
        <row r="472">
          <cell r="AJ472" t="str">
            <v>0000000032</v>
          </cell>
          <cell r="AK472" t="str">
            <v>BHT</v>
          </cell>
          <cell r="AL472" t="str">
            <v>I001</v>
          </cell>
          <cell r="AM472">
            <v>20020402</v>
          </cell>
        </row>
        <row r="473">
          <cell r="AJ473" t="str">
            <v>0000000033</v>
          </cell>
          <cell r="AK473" t="str">
            <v>BHT</v>
          </cell>
          <cell r="AL473" t="str">
            <v>I001</v>
          </cell>
          <cell r="AM473">
            <v>20020402</v>
          </cell>
        </row>
        <row r="474">
          <cell r="AJ474" t="str">
            <v>0000000034</v>
          </cell>
          <cell r="AK474" t="str">
            <v>BHT</v>
          </cell>
          <cell r="AL474" t="str">
            <v>I001</v>
          </cell>
          <cell r="AM474">
            <v>20020402</v>
          </cell>
        </row>
        <row r="475">
          <cell r="AJ475" t="str">
            <v>0000000035</v>
          </cell>
          <cell r="AK475" t="str">
            <v>BHT</v>
          </cell>
          <cell r="AL475" t="str">
            <v>I001</v>
          </cell>
          <cell r="AM475">
            <v>20020402</v>
          </cell>
        </row>
        <row r="476">
          <cell r="AJ476" t="str">
            <v>0000000072</v>
          </cell>
          <cell r="AK476" t="str">
            <v>BHT</v>
          </cell>
          <cell r="AL476" t="str">
            <v>I001</v>
          </cell>
          <cell r="AM476">
            <v>20020403</v>
          </cell>
        </row>
        <row r="477">
          <cell r="AJ477" t="str">
            <v>0000000073</v>
          </cell>
          <cell r="AK477" t="str">
            <v>BHT</v>
          </cell>
          <cell r="AL477" t="str">
            <v>I001</v>
          </cell>
          <cell r="AM477">
            <v>20020403</v>
          </cell>
        </row>
        <row r="478">
          <cell r="AJ478" t="str">
            <v>0000000101</v>
          </cell>
          <cell r="AK478" t="str">
            <v>BHT</v>
          </cell>
          <cell r="AL478" t="str">
            <v>I001</v>
          </cell>
          <cell r="AM478">
            <v>20020404</v>
          </cell>
        </row>
        <row r="479">
          <cell r="AJ479" t="str">
            <v>0000000102</v>
          </cell>
          <cell r="AK479" t="str">
            <v>BHT</v>
          </cell>
          <cell r="AL479" t="str">
            <v>I001</v>
          </cell>
          <cell r="AM479">
            <v>20020404</v>
          </cell>
        </row>
        <row r="480">
          <cell r="AJ480" t="str">
            <v>0000000103</v>
          </cell>
          <cell r="AK480" t="str">
            <v>BHT</v>
          </cell>
          <cell r="AL480" t="str">
            <v>I001</v>
          </cell>
          <cell r="AM480">
            <v>20020404</v>
          </cell>
        </row>
        <row r="481">
          <cell r="AJ481" t="str">
            <v>0000000133</v>
          </cell>
          <cell r="AK481" t="str">
            <v>BHT</v>
          </cell>
          <cell r="AL481" t="str">
            <v>I001</v>
          </cell>
          <cell r="AM481">
            <v>20020405</v>
          </cell>
        </row>
        <row r="482">
          <cell r="AJ482" t="str">
            <v>0000000134</v>
          </cell>
          <cell r="AK482" t="str">
            <v>BHT</v>
          </cell>
          <cell r="AL482" t="str">
            <v>I001</v>
          </cell>
          <cell r="AM482">
            <v>20020405</v>
          </cell>
        </row>
        <row r="483">
          <cell r="AJ483" t="str">
            <v>0000000135</v>
          </cell>
          <cell r="AK483" t="str">
            <v>BHT</v>
          </cell>
          <cell r="AL483" t="str">
            <v>I001</v>
          </cell>
          <cell r="AM483">
            <v>20020405</v>
          </cell>
        </row>
        <row r="484">
          <cell r="AJ484" t="str">
            <v>0000000163</v>
          </cell>
          <cell r="AK484" t="str">
            <v>BHT</v>
          </cell>
          <cell r="AL484" t="str">
            <v>I001</v>
          </cell>
          <cell r="AM484">
            <v>20020405</v>
          </cell>
        </row>
        <row r="485">
          <cell r="AJ485" t="str">
            <v>0000000164</v>
          </cell>
          <cell r="AK485" t="str">
            <v>BHT</v>
          </cell>
          <cell r="AL485" t="str">
            <v>I001</v>
          </cell>
          <cell r="AM485">
            <v>20020405</v>
          </cell>
        </row>
        <row r="486">
          <cell r="AJ486" t="str">
            <v>0000000198</v>
          </cell>
          <cell r="AK486" t="str">
            <v>BHT</v>
          </cell>
          <cell r="AL486" t="str">
            <v>I001</v>
          </cell>
          <cell r="AM486">
            <v>20020408</v>
          </cell>
        </row>
        <row r="487">
          <cell r="AJ487" t="str">
            <v>0000000199</v>
          </cell>
          <cell r="AK487" t="str">
            <v>BHT</v>
          </cell>
          <cell r="AL487" t="str">
            <v>I001</v>
          </cell>
          <cell r="AM487">
            <v>20020408</v>
          </cell>
        </row>
        <row r="488">
          <cell r="AJ488" t="str">
            <v>0000000211</v>
          </cell>
          <cell r="AK488" t="str">
            <v>BHT</v>
          </cell>
          <cell r="AL488" t="str">
            <v>I001</v>
          </cell>
          <cell r="AM488">
            <v>20020409</v>
          </cell>
        </row>
        <row r="489">
          <cell r="AJ489" t="str">
            <v>0000000212</v>
          </cell>
          <cell r="AK489" t="str">
            <v>BHT</v>
          </cell>
          <cell r="AL489" t="str">
            <v>I001</v>
          </cell>
          <cell r="AM489">
            <v>20020409</v>
          </cell>
        </row>
        <row r="490">
          <cell r="AJ490" t="str">
            <v>0000000213</v>
          </cell>
          <cell r="AK490" t="str">
            <v>BHT</v>
          </cell>
          <cell r="AL490" t="str">
            <v>I001</v>
          </cell>
          <cell r="AM490">
            <v>20020409</v>
          </cell>
        </row>
        <row r="491">
          <cell r="AJ491" t="str">
            <v>0000000257</v>
          </cell>
          <cell r="AK491" t="str">
            <v>BHT</v>
          </cell>
          <cell r="AL491" t="str">
            <v>I001</v>
          </cell>
          <cell r="AM491">
            <v>20020410</v>
          </cell>
        </row>
        <row r="492">
          <cell r="AJ492" t="str">
            <v>0000000258</v>
          </cell>
          <cell r="AK492" t="str">
            <v>BHT</v>
          </cell>
          <cell r="AL492" t="str">
            <v>I001</v>
          </cell>
          <cell r="AM492">
            <v>20020410</v>
          </cell>
        </row>
        <row r="493">
          <cell r="AJ493" t="str">
            <v>0000000259</v>
          </cell>
          <cell r="AK493" t="str">
            <v>BHT</v>
          </cell>
          <cell r="AL493" t="str">
            <v>I001</v>
          </cell>
          <cell r="AM493">
            <v>20020410</v>
          </cell>
        </row>
        <row r="494">
          <cell r="AJ494" t="str">
            <v>0000000290</v>
          </cell>
          <cell r="AK494" t="str">
            <v>BHT</v>
          </cell>
          <cell r="AL494" t="str">
            <v>I001</v>
          </cell>
          <cell r="AM494">
            <v>20020411</v>
          </cell>
        </row>
        <row r="495">
          <cell r="AJ495" t="str">
            <v>0000000291</v>
          </cell>
          <cell r="AK495" t="str">
            <v>BHT</v>
          </cell>
          <cell r="AL495" t="str">
            <v>I001</v>
          </cell>
          <cell r="AM495">
            <v>20020411</v>
          </cell>
        </row>
        <row r="496">
          <cell r="AJ496" t="str">
            <v>0000000292</v>
          </cell>
          <cell r="AK496" t="str">
            <v>BHT</v>
          </cell>
          <cell r="AL496" t="str">
            <v>I001</v>
          </cell>
          <cell r="AM496">
            <v>20020411</v>
          </cell>
        </row>
        <row r="497">
          <cell r="AJ497" t="str">
            <v>0000000327</v>
          </cell>
          <cell r="AK497" t="str">
            <v>BHT</v>
          </cell>
          <cell r="AL497" t="str">
            <v>I001</v>
          </cell>
          <cell r="AM497">
            <v>20020412</v>
          </cell>
        </row>
        <row r="498">
          <cell r="AJ498" t="str">
            <v>0000000328</v>
          </cell>
          <cell r="AK498" t="str">
            <v>BHT</v>
          </cell>
          <cell r="AL498" t="str">
            <v>I001</v>
          </cell>
          <cell r="AM498">
            <v>20020412</v>
          </cell>
        </row>
        <row r="499">
          <cell r="AJ499" t="str">
            <v>0000000432</v>
          </cell>
          <cell r="AK499" t="str">
            <v>BHT</v>
          </cell>
          <cell r="AL499" t="str">
            <v>I001</v>
          </cell>
          <cell r="AM499">
            <v>20020422</v>
          </cell>
        </row>
        <row r="500">
          <cell r="AJ500" t="str">
            <v>0000000437</v>
          </cell>
          <cell r="AK500" t="str">
            <v>BHT</v>
          </cell>
          <cell r="AL500" t="str">
            <v>I001</v>
          </cell>
          <cell r="AM500">
            <v>20020423</v>
          </cell>
        </row>
        <row r="501">
          <cell r="AJ501" t="str">
            <v>0000000464</v>
          </cell>
          <cell r="AK501" t="str">
            <v>BHT</v>
          </cell>
          <cell r="AL501" t="str">
            <v>I001</v>
          </cell>
          <cell r="AM501">
            <v>20020424</v>
          </cell>
        </row>
        <row r="502">
          <cell r="AJ502" t="str">
            <v>0000000490</v>
          </cell>
          <cell r="AK502" t="str">
            <v>BHT</v>
          </cell>
          <cell r="AL502" t="str">
            <v>I001</v>
          </cell>
          <cell r="AM502">
            <v>20020425</v>
          </cell>
        </row>
        <row r="503">
          <cell r="AJ503" t="str">
            <v>0000000548</v>
          </cell>
          <cell r="AK503" t="str">
            <v>BHT</v>
          </cell>
          <cell r="AL503" t="str">
            <v>I001</v>
          </cell>
          <cell r="AM503">
            <v>20020426</v>
          </cell>
        </row>
        <row r="504">
          <cell r="AJ504" t="str">
            <v>0000000564</v>
          </cell>
          <cell r="AK504" t="str">
            <v>BHT</v>
          </cell>
          <cell r="AL504" t="str">
            <v>I001</v>
          </cell>
          <cell r="AM504">
            <v>20020427</v>
          </cell>
        </row>
        <row r="505">
          <cell r="AJ505" t="str">
            <v>0000000575</v>
          </cell>
          <cell r="AK505" t="str">
            <v>BHT</v>
          </cell>
          <cell r="AL505" t="str">
            <v>I001</v>
          </cell>
          <cell r="AM505">
            <v>20020429</v>
          </cell>
        </row>
        <row r="506">
          <cell r="AJ506" t="str">
            <v>0000000104</v>
          </cell>
          <cell r="AK506" t="str">
            <v>BHT</v>
          </cell>
          <cell r="AL506" t="str">
            <v>I002</v>
          </cell>
          <cell r="AM506">
            <v>20020404</v>
          </cell>
        </row>
        <row r="507">
          <cell r="AJ507" t="str">
            <v>0000000323</v>
          </cell>
          <cell r="AK507" t="str">
            <v>BHT</v>
          </cell>
          <cell r="AL507" t="str">
            <v>I003</v>
          </cell>
          <cell r="AM507">
            <v>20020412</v>
          </cell>
        </row>
        <row r="508">
          <cell r="AJ508" t="str">
            <v>0000000069</v>
          </cell>
          <cell r="AK508" t="str">
            <v>BHT</v>
          </cell>
          <cell r="AL508" t="str">
            <v>I004</v>
          </cell>
          <cell r="AM508">
            <v>20020402</v>
          </cell>
        </row>
        <row r="509">
          <cell r="AJ509" t="str">
            <v>0000000074</v>
          </cell>
          <cell r="AK509" t="str">
            <v>BHT</v>
          </cell>
          <cell r="AL509" t="str">
            <v>I004</v>
          </cell>
          <cell r="AM509">
            <v>20020403</v>
          </cell>
        </row>
        <row r="510">
          <cell r="AJ510" t="str">
            <v>0000000136</v>
          </cell>
          <cell r="AK510" t="str">
            <v>BHT</v>
          </cell>
          <cell r="AL510" t="str">
            <v>I004</v>
          </cell>
          <cell r="AM510">
            <v>20020405</v>
          </cell>
        </row>
        <row r="511">
          <cell r="AJ511" t="str">
            <v>0000000362</v>
          </cell>
          <cell r="AK511" t="str">
            <v>BHT</v>
          </cell>
          <cell r="AL511" t="str">
            <v>I004</v>
          </cell>
          <cell r="AM511">
            <v>20020419</v>
          </cell>
        </row>
        <row r="512">
          <cell r="AJ512" t="str">
            <v>0000000465</v>
          </cell>
          <cell r="AK512" t="str">
            <v>BHT</v>
          </cell>
          <cell r="AL512" t="str">
            <v>I004</v>
          </cell>
          <cell r="AM512">
            <v>20020424</v>
          </cell>
        </row>
        <row r="513">
          <cell r="AJ513" t="str">
            <v>0000000466</v>
          </cell>
          <cell r="AK513" t="str">
            <v>BHT</v>
          </cell>
          <cell r="AL513" t="str">
            <v>I004</v>
          </cell>
          <cell r="AM513">
            <v>20020424</v>
          </cell>
        </row>
        <row r="514">
          <cell r="AJ514" t="str">
            <v>0000000467</v>
          </cell>
          <cell r="AK514" t="str">
            <v>BHT</v>
          </cell>
          <cell r="AL514" t="str">
            <v>I004</v>
          </cell>
          <cell r="AM514">
            <v>20020424</v>
          </cell>
        </row>
        <row r="515">
          <cell r="AJ515" t="str">
            <v>0000000549</v>
          </cell>
          <cell r="AK515" t="str">
            <v>BHT</v>
          </cell>
          <cell r="AL515" t="str">
            <v>I004</v>
          </cell>
          <cell r="AM515">
            <v>20020426</v>
          </cell>
        </row>
        <row r="516">
          <cell r="AJ516" t="str">
            <v>0000000554</v>
          </cell>
          <cell r="AK516" t="str">
            <v>BHT</v>
          </cell>
          <cell r="AL516" t="str">
            <v>I004</v>
          </cell>
          <cell r="AM516">
            <v>20020426</v>
          </cell>
        </row>
        <row r="517">
          <cell r="AJ517" t="str">
            <v>0000000576</v>
          </cell>
          <cell r="AK517" t="str">
            <v>BHT</v>
          </cell>
          <cell r="AL517" t="str">
            <v>I004</v>
          </cell>
          <cell r="AM517">
            <v>20020429</v>
          </cell>
        </row>
        <row r="518">
          <cell r="AJ518" t="str">
            <v>0000000610</v>
          </cell>
          <cell r="AK518" t="str">
            <v>BHT</v>
          </cell>
          <cell r="AL518" t="str">
            <v>I004</v>
          </cell>
          <cell r="AM518">
            <v>20020430</v>
          </cell>
        </row>
        <row r="519">
          <cell r="AJ519" t="str">
            <v>0000000031</v>
          </cell>
          <cell r="AK519" t="str">
            <v>BHT</v>
          </cell>
          <cell r="AL519" t="str">
            <v>I005</v>
          </cell>
          <cell r="AM519">
            <v>20020402</v>
          </cell>
        </row>
        <row r="520">
          <cell r="AJ520" t="str">
            <v>0000000127</v>
          </cell>
          <cell r="AK520" t="str">
            <v>YEN</v>
          </cell>
          <cell r="AL520" t="str">
            <v>M001</v>
          </cell>
          <cell r="AM520">
            <v>20020404</v>
          </cell>
        </row>
        <row r="521">
          <cell r="AJ521" t="str">
            <v>0000000160</v>
          </cell>
          <cell r="AK521" t="str">
            <v>YEN</v>
          </cell>
          <cell r="AL521" t="str">
            <v>M001</v>
          </cell>
          <cell r="AM521">
            <v>20020405</v>
          </cell>
        </row>
        <row r="522">
          <cell r="AJ522" t="str">
            <v>0000000379</v>
          </cell>
          <cell r="AK522" t="str">
            <v>YEN</v>
          </cell>
          <cell r="AL522" t="str">
            <v>M001</v>
          </cell>
          <cell r="AM522">
            <v>20020419</v>
          </cell>
        </row>
        <row r="523">
          <cell r="AJ523" t="str">
            <v>0000000397</v>
          </cell>
          <cell r="AK523" t="str">
            <v>YEN</v>
          </cell>
          <cell r="AL523" t="str">
            <v>M001</v>
          </cell>
          <cell r="AM523">
            <v>20020420</v>
          </cell>
        </row>
        <row r="524">
          <cell r="AJ524" t="str">
            <v>0000000555</v>
          </cell>
          <cell r="AK524" t="str">
            <v>YEN</v>
          </cell>
          <cell r="AL524" t="str">
            <v>M001</v>
          </cell>
          <cell r="AM524">
            <v>20020426</v>
          </cell>
        </row>
        <row r="525">
          <cell r="AJ525" t="str">
            <v>0000000563</v>
          </cell>
          <cell r="AK525" t="str">
            <v>YEN</v>
          </cell>
          <cell r="AL525" t="str">
            <v>M001</v>
          </cell>
          <cell r="AM525">
            <v>20020426</v>
          </cell>
        </row>
        <row r="526">
          <cell r="AJ526" t="str">
            <v>0000000061</v>
          </cell>
          <cell r="AK526" t="str">
            <v>YEN</v>
          </cell>
          <cell r="AL526" t="str">
            <v>M002</v>
          </cell>
          <cell r="AM526">
            <v>20020402</v>
          </cell>
        </row>
        <row r="527">
          <cell r="AJ527" t="str">
            <v>0000000062</v>
          </cell>
          <cell r="AK527" t="str">
            <v>YEN</v>
          </cell>
          <cell r="AL527" t="str">
            <v>M002</v>
          </cell>
          <cell r="AM527">
            <v>20020402</v>
          </cell>
        </row>
        <row r="528">
          <cell r="AJ528" t="str">
            <v>0000000063</v>
          </cell>
          <cell r="AK528" t="str">
            <v>YEN</v>
          </cell>
          <cell r="AL528" t="str">
            <v>M002</v>
          </cell>
          <cell r="AM528">
            <v>20020402</v>
          </cell>
        </row>
        <row r="529">
          <cell r="AJ529" t="str">
            <v>0000000064</v>
          </cell>
          <cell r="AK529" t="str">
            <v>YEN</v>
          </cell>
          <cell r="AL529" t="str">
            <v>M002</v>
          </cell>
          <cell r="AM529">
            <v>20020402</v>
          </cell>
        </row>
        <row r="530">
          <cell r="AJ530" t="str">
            <v>0000000065</v>
          </cell>
          <cell r="AK530" t="str">
            <v>YEN</v>
          </cell>
          <cell r="AL530" t="str">
            <v>M002</v>
          </cell>
          <cell r="AM530">
            <v>20020402</v>
          </cell>
        </row>
        <row r="531">
          <cell r="AJ531" t="str">
            <v>0000000067</v>
          </cell>
          <cell r="AK531" t="str">
            <v>YEN</v>
          </cell>
          <cell r="AL531" t="str">
            <v>M002</v>
          </cell>
          <cell r="AM531">
            <v>20020402</v>
          </cell>
        </row>
        <row r="532">
          <cell r="AJ532" t="str">
            <v>0000000068</v>
          </cell>
          <cell r="AK532" t="str">
            <v>YEN</v>
          </cell>
          <cell r="AL532" t="str">
            <v>M002</v>
          </cell>
          <cell r="AM532">
            <v>20020402</v>
          </cell>
        </row>
        <row r="533">
          <cell r="AJ533" t="str">
            <v>0000000125</v>
          </cell>
          <cell r="AK533" t="str">
            <v>YEN</v>
          </cell>
          <cell r="AL533" t="str">
            <v>M002</v>
          </cell>
          <cell r="AM533">
            <v>20020404</v>
          </cell>
        </row>
        <row r="534">
          <cell r="AJ534" t="str">
            <v>0000000126</v>
          </cell>
          <cell r="AK534" t="str">
            <v>YEN</v>
          </cell>
          <cell r="AL534" t="str">
            <v>M002</v>
          </cell>
          <cell r="AM534">
            <v>20020404</v>
          </cell>
        </row>
        <row r="535">
          <cell r="AJ535" t="str">
            <v>0000000132</v>
          </cell>
          <cell r="AK535" t="str">
            <v>YEN</v>
          </cell>
          <cell r="AL535" t="str">
            <v>M002</v>
          </cell>
          <cell r="AM535">
            <v>20020404</v>
          </cell>
        </row>
        <row r="536">
          <cell r="AJ536" t="str">
            <v>0000000161</v>
          </cell>
          <cell r="AK536" t="str">
            <v>YEN</v>
          </cell>
          <cell r="AL536" t="str">
            <v>M002</v>
          </cell>
          <cell r="AM536">
            <v>20020405</v>
          </cell>
        </row>
        <row r="537">
          <cell r="AJ537" t="str">
            <v>0000000162</v>
          </cell>
          <cell r="AK537" t="str">
            <v>YEN</v>
          </cell>
          <cell r="AL537" t="str">
            <v>M002</v>
          </cell>
          <cell r="AM537">
            <v>20020405</v>
          </cell>
        </row>
        <row r="538">
          <cell r="AJ538" t="str">
            <v>0000000208</v>
          </cell>
          <cell r="AK538" t="str">
            <v>YEN</v>
          </cell>
          <cell r="AL538" t="str">
            <v>M002</v>
          </cell>
          <cell r="AM538">
            <v>20020408</v>
          </cell>
        </row>
        <row r="539">
          <cell r="AJ539" t="str">
            <v>0000000209</v>
          </cell>
          <cell r="AK539" t="str">
            <v>YEN</v>
          </cell>
          <cell r="AL539" t="str">
            <v>M002</v>
          </cell>
          <cell r="AM539">
            <v>20020408</v>
          </cell>
        </row>
        <row r="540">
          <cell r="AJ540" t="str">
            <v>0000000243</v>
          </cell>
          <cell r="AK540" t="str">
            <v>YEN</v>
          </cell>
          <cell r="AL540" t="str">
            <v>M002</v>
          </cell>
          <cell r="AM540">
            <v>20020409</v>
          </cell>
        </row>
        <row r="541">
          <cell r="AJ541" t="str">
            <v>0000000255</v>
          </cell>
          <cell r="AK541" t="str">
            <v>YEN</v>
          </cell>
          <cell r="AL541" t="str">
            <v>M002</v>
          </cell>
          <cell r="AM541">
            <v>20020409</v>
          </cell>
        </row>
        <row r="542">
          <cell r="AJ542" t="str">
            <v>0000000256</v>
          </cell>
          <cell r="AK542" t="str">
            <v>YEN</v>
          </cell>
          <cell r="AL542" t="str">
            <v>M002</v>
          </cell>
          <cell r="AM542">
            <v>20020409</v>
          </cell>
        </row>
        <row r="543">
          <cell r="AJ543" t="str">
            <v>0000000289</v>
          </cell>
          <cell r="AK543" t="str">
            <v>YEN</v>
          </cell>
          <cell r="AL543" t="str">
            <v>M002</v>
          </cell>
          <cell r="AM543">
            <v>20020410</v>
          </cell>
        </row>
        <row r="544">
          <cell r="AJ544" t="str">
            <v>0000000356</v>
          </cell>
          <cell r="AK544" t="str">
            <v>YEN</v>
          </cell>
          <cell r="AL544" t="str">
            <v>M002</v>
          </cell>
          <cell r="AM544">
            <v>20020418</v>
          </cell>
        </row>
        <row r="545">
          <cell r="AJ545" t="str">
            <v>0000000357</v>
          </cell>
          <cell r="AK545" t="str">
            <v>YEN</v>
          </cell>
          <cell r="AL545" t="str">
            <v>M002</v>
          </cell>
          <cell r="AM545">
            <v>20020418</v>
          </cell>
        </row>
        <row r="546">
          <cell r="AJ546" t="str">
            <v>0000000364</v>
          </cell>
          <cell r="AK546" t="str">
            <v>YEN</v>
          </cell>
          <cell r="AL546" t="str">
            <v>M002</v>
          </cell>
          <cell r="AM546">
            <v>20020419</v>
          </cell>
        </row>
        <row r="547">
          <cell r="AJ547" t="str">
            <v>0000000365</v>
          </cell>
          <cell r="AK547" t="str">
            <v>YEN</v>
          </cell>
          <cell r="AL547" t="str">
            <v>M002</v>
          </cell>
          <cell r="AM547">
            <v>20020419</v>
          </cell>
        </row>
        <row r="548">
          <cell r="AJ548" t="str">
            <v>0000000376</v>
          </cell>
          <cell r="AK548" t="str">
            <v>YEN</v>
          </cell>
          <cell r="AL548" t="str">
            <v>M002</v>
          </cell>
          <cell r="AM548">
            <v>20020419</v>
          </cell>
        </row>
        <row r="549">
          <cell r="AJ549" t="str">
            <v>0000000377</v>
          </cell>
          <cell r="AK549" t="str">
            <v>YEN</v>
          </cell>
          <cell r="AL549" t="str">
            <v>M002</v>
          </cell>
          <cell r="AM549">
            <v>20020419</v>
          </cell>
        </row>
        <row r="550">
          <cell r="AJ550" t="str">
            <v>0000000378</v>
          </cell>
          <cell r="AK550" t="str">
            <v>YEN</v>
          </cell>
          <cell r="AL550" t="str">
            <v>M002</v>
          </cell>
          <cell r="AM550">
            <v>20020419</v>
          </cell>
        </row>
        <row r="551">
          <cell r="AJ551" t="str">
            <v>0000000396</v>
          </cell>
          <cell r="AK551" t="str">
            <v>YEN</v>
          </cell>
          <cell r="AL551" t="str">
            <v>M002</v>
          </cell>
          <cell r="AM551">
            <v>20020420</v>
          </cell>
        </row>
        <row r="552">
          <cell r="AJ552" t="str">
            <v>0000000460</v>
          </cell>
          <cell r="AK552" t="str">
            <v>YEN</v>
          </cell>
          <cell r="AL552" t="str">
            <v>M002</v>
          </cell>
          <cell r="AM552">
            <v>20020423</v>
          </cell>
        </row>
        <row r="553">
          <cell r="AJ553" t="str">
            <v>0000000461</v>
          </cell>
          <cell r="AK553" t="str">
            <v>YEN</v>
          </cell>
          <cell r="AL553" t="str">
            <v>M002</v>
          </cell>
          <cell r="AM553">
            <v>20020423</v>
          </cell>
        </row>
        <row r="554">
          <cell r="AJ554" t="str">
            <v>0000000486</v>
          </cell>
          <cell r="AK554" t="str">
            <v>YEN</v>
          </cell>
          <cell r="AL554" t="str">
            <v>M002</v>
          </cell>
          <cell r="AM554">
            <v>20020424</v>
          </cell>
        </row>
        <row r="555">
          <cell r="AJ555" t="str">
            <v>0000000487</v>
          </cell>
          <cell r="AK555" t="str">
            <v>YEN</v>
          </cell>
          <cell r="AL555" t="str">
            <v>M002</v>
          </cell>
          <cell r="AM555">
            <v>20020424</v>
          </cell>
        </row>
        <row r="556">
          <cell r="AJ556" t="str">
            <v>0000000130</v>
          </cell>
          <cell r="AK556" t="str">
            <v>BHT_EXPORT</v>
          </cell>
          <cell r="AL556" t="str">
            <v>M005</v>
          </cell>
          <cell r="AM556">
            <v>20020404</v>
          </cell>
        </row>
        <row r="557">
          <cell r="AJ557" t="str">
            <v>0000000322</v>
          </cell>
          <cell r="AK557" t="str">
            <v>BHT_EXPORT</v>
          </cell>
          <cell r="AL557" t="str">
            <v>M005</v>
          </cell>
          <cell r="AM557">
            <v>20020411</v>
          </cell>
        </row>
        <row r="558">
          <cell r="AJ558" t="str">
            <v>0000000436</v>
          </cell>
          <cell r="AK558" t="str">
            <v>BHT_EXPORT</v>
          </cell>
          <cell r="AL558" t="str">
            <v>M005</v>
          </cell>
          <cell r="AM558">
            <v>20020422</v>
          </cell>
        </row>
        <row r="559">
          <cell r="AJ559" t="str">
            <v>0000000556</v>
          </cell>
          <cell r="AK559" t="str">
            <v>BHT_EXPORT</v>
          </cell>
          <cell r="AL559" t="str">
            <v>M005</v>
          </cell>
          <cell r="AM559">
            <v>20020426</v>
          </cell>
        </row>
        <row r="560">
          <cell r="AJ560" t="str">
            <v>0000000313</v>
          </cell>
          <cell r="AK560" t="str">
            <v>DOLLAR</v>
          </cell>
          <cell r="AL560" t="str">
            <v>M007</v>
          </cell>
          <cell r="AM560">
            <v>20020411</v>
          </cell>
        </row>
        <row r="561">
          <cell r="AJ561" t="str">
            <v>0000000026</v>
          </cell>
          <cell r="AK561" t="str">
            <v>BHT</v>
          </cell>
          <cell r="AL561" t="str">
            <v>T001</v>
          </cell>
          <cell r="AM561">
            <v>20020401</v>
          </cell>
        </row>
        <row r="562">
          <cell r="AJ562" t="str">
            <v>0000000029</v>
          </cell>
          <cell r="AK562" t="str">
            <v>BHT</v>
          </cell>
          <cell r="AL562" t="str">
            <v>T001</v>
          </cell>
          <cell r="AM562">
            <v>20020402</v>
          </cell>
        </row>
        <row r="563">
          <cell r="AJ563" t="str">
            <v>0000000066</v>
          </cell>
          <cell r="AK563" t="str">
            <v>BHT</v>
          </cell>
          <cell r="AL563" t="str">
            <v>T001</v>
          </cell>
          <cell r="AM563">
            <v>20020402</v>
          </cell>
        </row>
        <row r="564">
          <cell r="AJ564" t="str">
            <v>0000000070</v>
          </cell>
          <cell r="AK564" t="str">
            <v>BHT</v>
          </cell>
          <cell r="AL564" t="str">
            <v>T001</v>
          </cell>
          <cell r="AM564">
            <v>20020403</v>
          </cell>
        </row>
        <row r="565">
          <cell r="AJ565" t="str">
            <v>0000000128</v>
          </cell>
          <cell r="AK565" t="str">
            <v>BHT</v>
          </cell>
          <cell r="AL565" t="str">
            <v>T001</v>
          </cell>
          <cell r="AM565">
            <v>20020404</v>
          </cell>
        </row>
        <row r="566">
          <cell r="AJ566" t="str">
            <v>0000000158</v>
          </cell>
          <cell r="AK566" t="str">
            <v>BHT</v>
          </cell>
          <cell r="AL566" t="str">
            <v>T001</v>
          </cell>
          <cell r="AM566">
            <v>20020405</v>
          </cell>
        </row>
        <row r="567">
          <cell r="AJ567" t="str">
            <v>0000000196</v>
          </cell>
          <cell r="AK567" t="str">
            <v>BHT</v>
          </cell>
          <cell r="AL567" t="str">
            <v>T001</v>
          </cell>
          <cell r="AM567">
            <v>20020406</v>
          </cell>
        </row>
        <row r="568">
          <cell r="AJ568" t="str">
            <v>0000000210</v>
          </cell>
          <cell r="AK568" t="str">
            <v>BHT</v>
          </cell>
          <cell r="AL568" t="str">
            <v>T001</v>
          </cell>
          <cell r="AM568">
            <v>20020408</v>
          </cell>
        </row>
        <row r="569">
          <cell r="AJ569" t="str">
            <v>0000000241</v>
          </cell>
          <cell r="AK569" t="str">
            <v>BHT</v>
          </cell>
          <cell r="AL569" t="str">
            <v>T001</v>
          </cell>
          <cell r="AM569">
            <v>20020409</v>
          </cell>
        </row>
        <row r="570">
          <cell r="AJ570" t="str">
            <v>0000000285</v>
          </cell>
          <cell r="AK570" t="str">
            <v>BHT</v>
          </cell>
          <cell r="AL570" t="str">
            <v>T001</v>
          </cell>
          <cell r="AM570">
            <v>20020410</v>
          </cell>
        </row>
        <row r="571">
          <cell r="AJ571" t="str">
            <v>0000000317</v>
          </cell>
          <cell r="AK571" t="str">
            <v>BHT</v>
          </cell>
          <cell r="AL571" t="str">
            <v>T001</v>
          </cell>
          <cell r="AM571">
            <v>20020411</v>
          </cell>
        </row>
        <row r="572">
          <cell r="AJ572" t="str">
            <v>0000000320</v>
          </cell>
          <cell r="AK572" t="str">
            <v>BHT</v>
          </cell>
          <cell r="AL572" t="str">
            <v>T001</v>
          </cell>
          <cell r="AM572">
            <v>20020411</v>
          </cell>
        </row>
        <row r="573">
          <cell r="AJ573" t="str">
            <v>0000000329</v>
          </cell>
          <cell r="AK573" t="str">
            <v>BHT</v>
          </cell>
          <cell r="AL573" t="str">
            <v>T001</v>
          </cell>
          <cell r="AM573">
            <v>20020412</v>
          </cell>
        </row>
        <row r="574">
          <cell r="AJ574" t="str">
            <v>0000000358</v>
          </cell>
          <cell r="AK574" t="str">
            <v>BHT</v>
          </cell>
          <cell r="AL574" t="str">
            <v>T001</v>
          </cell>
          <cell r="AM574">
            <v>20020418</v>
          </cell>
        </row>
        <row r="575">
          <cell r="AJ575" t="str">
            <v>0000000360</v>
          </cell>
          <cell r="AK575" t="str">
            <v>BHT</v>
          </cell>
          <cell r="AL575" t="str">
            <v>T001</v>
          </cell>
          <cell r="AM575">
            <v>20020418</v>
          </cell>
        </row>
        <row r="576">
          <cell r="AJ576" t="str">
            <v>0000000380</v>
          </cell>
          <cell r="AK576" t="str">
            <v>BHT</v>
          </cell>
          <cell r="AL576" t="str">
            <v>T001</v>
          </cell>
          <cell r="AM576">
            <v>20020419</v>
          </cell>
        </row>
        <row r="577">
          <cell r="AJ577" t="str">
            <v>0000000398</v>
          </cell>
          <cell r="AK577" t="str">
            <v>BHT</v>
          </cell>
          <cell r="AL577" t="str">
            <v>T001</v>
          </cell>
          <cell r="AM577">
            <v>20020420</v>
          </cell>
        </row>
        <row r="578">
          <cell r="AJ578" t="str">
            <v>0000000458</v>
          </cell>
          <cell r="AK578" t="str">
            <v>BHT</v>
          </cell>
          <cell r="AL578" t="str">
            <v>T001</v>
          </cell>
          <cell r="AM578">
            <v>20020423</v>
          </cell>
        </row>
        <row r="579">
          <cell r="AJ579" t="str">
            <v>0000000462</v>
          </cell>
          <cell r="AK579" t="str">
            <v>BHT</v>
          </cell>
          <cell r="AL579" t="str">
            <v>T001</v>
          </cell>
          <cell r="AM579">
            <v>20020423</v>
          </cell>
        </row>
        <row r="580">
          <cell r="AJ580" t="str">
            <v>0000000488</v>
          </cell>
          <cell r="AK580" t="str">
            <v>BHT</v>
          </cell>
          <cell r="AL580" t="str">
            <v>T001</v>
          </cell>
          <cell r="AM580">
            <v>20020424</v>
          </cell>
        </row>
        <row r="581">
          <cell r="AJ581" t="str">
            <v>0000000550</v>
          </cell>
          <cell r="AK581" t="str">
            <v>BHT</v>
          </cell>
          <cell r="AL581" t="str">
            <v>T001</v>
          </cell>
          <cell r="AM581">
            <v>20020426</v>
          </cell>
        </row>
        <row r="582">
          <cell r="AJ582" t="str">
            <v>0000000557</v>
          </cell>
          <cell r="AK582" t="str">
            <v>BHT</v>
          </cell>
          <cell r="AL582" t="str">
            <v>T001</v>
          </cell>
          <cell r="AM582">
            <v>20020426</v>
          </cell>
        </row>
        <row r="583">
          <cell r="AJ583" t="str">
            <v>0000000572</v>
          </cell>
          <cell r="AK583" t="str">
            <v>BHT</v>
          </cell>
          <cell r="AL583" t="str">
            <v>T001</v>
          </cell>
          <cell r="AM583">
            <v>20020427</v>
          </cell>
        </row>
        <row r="584">
          <cell r="AJ584" t="str">
            <v>0000000573</v>
          </cell>
          <cell r="AK584" t="str">
            <v>BHT</v>
          </cell>
          <cell r="AL584" t="str">
            <v>T001</v>
          </cell>
          <cell r="AM584">
            <v>20020427</v>
          </cell>
        </row>
        <row r="585">
          <cell r="AJ585" t="str">
            <v>0000000604</v>
          </cell>
          <cell r="AK585" t="str">
            <v>BHT</v>
          </cell>
          <cell r="AL585" t="str">
            <v>T001</v>
          </cell>
          <cell r="AM585">
            <v>20020429</v>
          </cell>
        </row>
        <row r="586">
          <cell r="AJ586" t="str">
            <v>0000000605</v>
          </cell>
          <cell r="AK586" t="str">
            <v>BHT</v>
          </cell>
          <cell r="AL586" t="str">
            <v>T001</v>
          </cell>
          <cell r="AM586">
            <v>20020429</v>
          </cell>
        </row>
        <row r="587">
          <cell r="AJ587" t="str">
            <v>0000000607</v>
          </cell>
          <cell r="AK587" t="str">
            <v>BHT</v>
          </cell>
          <cell r="AL587" t="str">
            <v>T001</v>
          </cell>
          <cell r="AM587">
            <v>20020430</v>
          </cell>
        </row>
        <row r="588">
          <cell r="AJ588" t="str">
            <v>0000000608</v>
          </cell>
          <cell r="AK588" t="str">
            <v>BHT</v>
          </cell>
          <cell r="AL588" t="str">
            <v>T001</v>
          </cell>
          <cell r="AM588">
            <v>20020430</v>
          </cell>
        </row>
        <row r="589">
          <cell r="AJ589" t="str">
            <v>0000000027</v>
          </cell>
          <cell r="AK589" t="str">
            <v>BHT</v>
          </cell>
          <cell r="AL589" t="str">
            <v>T002</v>
          </cell>
          <cell r="AM589">
            <v>20020401</v>
          </cell>
        </row>
        <row r="590">
          <cell r="AJ590" t="str">
            <v>0000000030</v>
          </cell>
          <cell r="AK590" t="str">
            <v>BHT</v>
          </cell>
          <cell r="AL590" t="str">
            <v>T002</v>
          </cell>
          <cell r="AM590">
            <v>20020402</v>
          </cell>
        </row>
        <row r="591">
          <cell r="AJ591" t="str">
            <v>0000000071</v>
          </cell>
          <cell r="AK591" t="str">
            <v>BHT</v>
          </cell>
          <cell r="AL591" t="str">
            <v>T002</v>
          </cell>
          <cell r="AM591">
            <v>20020403</v>
          </cell>
        </row>
        <row r="592">
          <cell r="AJ592" t="str">
            <v>0000000129</v>
          </cell>
          <cell r="AK592" t="str">
            <v>BHT</v>
          </cell>
          <cell r="AL592" t="str">
            <v>T002</v>
          </cell>
          <cell r="AM592">
            <v>20020404</v>
          </cell>
        </row>
        <row r="593">
          <cell r="AJ593" t="str">
            <v>0000000159</v>
          </cell>
          <cell r="AK593" t="str">
            <v>BHT</v>
          </cell>
          <cell r="AL593" t="str">
            <v>T002</v>
          </cell>
          <cell r="AM593">
            <v>20020405</v>
          </cell>
        </row>
        <row r="594">
          <cell r="AJ594" t="str">
            <v>0000000242</v>
          </cell>
          <cell r="AK594" t="str">
            <v>BHT</v>
          </cell>
          <cell r="AL594" t="str">
            <v>T002</v>
          </cell>
          <cell r="AM594">
            <v>20020409</v>
          </cell>
        </row>
        <row r="595">
          <cell r="AJ595" t="str">
            <v>0000000321</v>
          </cell>
          <cell r="AK595" t="str">
            <v>BHT</v>
          </cell>
          <cell r="AL595" t="str">
            <v>T002</v>
          </cell>
          <cell r="AM595">
            <v>20020411</v>
          </cell>
        </row>
        <row r="596">
          <cell r="AJ596" t="str">
            <v>0000000330</v>
          </cell>
          <cell r="AK596" t="str">
            <v>BHT</v>
          </cell>
          <cell r="AL596" t="str">
            <v>T002</v>
          </cell>
          <cell r="AM596">
            <v>20020412</v>
          </cell>
        </row>
        <row r="597">
          <cell r="AJ597" t="str">
            <v>0000000359</v>
          </cell>
          <cell r="AK597" t="str">
            <v>BHT</v>
          </cell>
          <cell r="AL597" t="str">
            <v>T002</v>
          </cell>
          <cell r="AM597">
            <v>20020418</v>
          </cell>
        </row>
        <row r="598">
          <cell r="AJ598" t="str">
            <v>0000000361</v>
          </cell>
          <cell r="AK598" t="str">
            <v>BHT</v>
          </cell>
          <cell r="AL598" t="str">
            <v>T002</v>
          </cell>
          <cell r="AM598">
            <v>20020418</v>
          </cell>
        </row>
        <row r="599">
          <cell r="AJ599" t="str">
            <v>0000000381</v>
          </cell>
          <cell r="AK599" t="str">
            <v>BHT</v>
          </cell>
          <cell r="AL599" t="str">
            <v>T002</v>
          </cell>
          <cell r="AM599">
            <v>20020419</v>
          </cell>
        </row>
        <row r="600">
          <cell r="AJ600" t="str">
            <v>0000000382</v>
          </cell>
          <cell r="AK600" t="str">
            <v>BHT</v>
          </cell>
          <cell r="AL600" t="str">
            <v>T002</v>
          </cell>
          <cell r="AM600">
            <v>20020419</v>
          </cell>
        </row>
        <row r="601">
          <cell r="AJ601" t="str">
            <v>0000000395</v>
          </cell>
          <cell r="AK601" t="str">
            <v>BHT</v>
          </cell>
          <cell r="AL601" t="str">
            <v>T002</v>
          </cell>
          <cell r="AM601">
            <v>20020420</v>
          </cell>
        </row>
        <row r="602">
          <cell r="AJ602" t="str">
            <v>0000000399</v>
          </cell>
          <cell r="AK602" t="str">
            <v>BHT</v>
          </cell>
          <cell r="AL602" t="str">
            <v>T002</v>
          </cell>
          <cell r="AM602">
            <v>20020420</v>
          </cell>
        </row>
        <row r="603">
          <cell r="AJ603" t="str">
            <v>0000000459</v>
          </cell>
          <cell r="AK603" t="str">
            <v>BHT</v>
          </cell>
          <cell r="AL603" t="str">
            <v>T002</v>
          </cell>
          <cell r="AM603">
            <v>20020423</v>
          </cell>
        </row>
        <row r="604">
          <cell r="AJ604" t="str">
            <v>0000000463</v>
          </cell>
          <cell r="AK604" t="str">
            <v>BHT</v>
          </cell>
          <cell r="AL604" t="str">
            <v>T002</v>
          </cell>
          <cell r="AM604">
            <v>20020423</v>
          </cell>
        </row>
        <row r="605">
          <cell r="AJ605" t="str">
            <v>0000000489</v>
          </cell>
          <cell r="AK605" t="str">
            <v>BHT</v>
          </cell>
          <cell r="AL605" t="str">
            <v>T002</v>
          </cell>
          <cell r="AM605">
            <v>20020424</v>
          </cell>
        </row>
        <row r="606">
          <cell r="AJ606" t="str">
            <v>0000000551</v>
          </cell>
          <cell r="AK606" t="str">
            <v>BHT</v>
          </cell>
          <cell r="AL606" t="str">
            <v>T002</v>
          </cell>
          <cell r="AM606">
            <v>20020426</v>
          </cell>
        </row>
        <row r="607">
          <cell r="AJ607" t="str">
            <v>0000000558</v>
          </cell>
          <cell r="AK607" t="str">
            <v>BHT</v>
          </cell>
          <cell r="AL607" t="str">
            <v>T002</v>
          </cell>
          <cell r="AM607">
            <v>20020426</v>
          </cell>
        </row>
        <row r="608">
          <cell r="AJ608" t="str">
            <v>0000000574</v>
          </cell>
          <cell r="AK608" t="str">
            <v>BHT</v>
          </cell>
          <cell r="AL608" t="str">
            <v>T002</v>
          </cell>
          <cell r="AM608">
            <v>20020429</v>
          </cell>
        </row>
        <row r="609">
          <cell r="AJ609" t="str">
            <v>0000000609</v>
          </cell>
          <cell r="AK609" t="str">
            <v>BHT</v>
          </cell>
          <cell r="AL609" t="str">
            <v>T002</v>
          </cell>
          <cell r="AM609">
            <v>20020430</v>
          </cell>
        </row>
        <row r="610">
          <cell r="AJ610" t="str">
            <v>0000000214</v>
          </cell>
          <cell r="AK610" t="str">
            <v>BHT</v>
          </cell>
          <cell r="AL610" t="str">
            <v>T003</v>
          </cell>
          <cell r="AM610">
            <v>20020409</v>
          </cell>
        </row>
        <row r="611">
          <cell r="AJ611" t="str">
            <v>0000000001</v>
          </cell>
          <cell r="AK611" t="str">
            <v>BHT</v>
          </cell>
          <cell r="AL611" t="str">
            <v>T004</v>
          </cell>
          <cell r="AM611">
            <v>20020401</v>
          </cell>
        </row>
        <row r="612">
          <cell r="AJ612" t="str">
            <v>0000000137</v>
          </cell>
          <cell r="AK612" t="str">
            <v>BHT</v>
          </cell>
          <cell r="AL612" t="str">
            <v>T004</v>
          </cell>
          <cell r="AM612">
            <v>20020405</v>
          </cell>
        </row>
        <row r="613">
          <cell r="AJ613" t="str">
            <v>0000000260</v>
          </cell>
          <cell r="AK613" t="str">
            <v>BHT</v>
          </cell>
          <cell r="AL613" t="str">
            <v>T004</v>
          </cell>
          <cell r="AM613">
            <v>20020410</v>
          </cell>
        </row>
        <row r="614">
          <cell r="AJ614" t="str">
            <v>0000000363</v>
          </cell>
          <cell r="AK614" t="str">
            <v>BHT</v>
          </cell>
          <cell r="AL614" t="str">
            <v>T004</v>
          </cell>
          <cell r="AM614">
            <v>20020419</v>
          </cell>
        </row>
        <row r="615">
          <cell r="AJ615" t="str">
            <v>0000000468</v>
          </cell>
          <cell r="AK615" t="str">
            <v>BHT</v>
          </cell>
          <cell r="AL615" t="str">
            <v>T004</v>
          </cell>
          <cell r="AM615">
            <v>20020424</v>
          </cell>
        </row>
        <row r="616">
          <cell r="AJ616" t="str">
            <v>0000000521</v>
          </cell>
          <cell r="AK616" t="str">
            <v>BHT</v>
          </cell>
          <cell r="AL616" t="str">
            <v>T004</v>
          </cell>
          <cell r="AM616">
            <v>20020426</v>
          </cell>
        </row>
        <row r="617">
          <cell r="AJ617" t="str">
            <v>0000000197</v>
          </cell>
          <cell r="AK617" t="str">
            <v>BHT</v>
          </cell>
          <cell r="AL617" t="str">
            <v>T005</v>
          </cell>
          <cell r="AM617">
            <v>20020408</v>
          </cell>
        </row>
        <row r="618">
          <cell r="AJ618" t="str">
            <v>0000000606</v>
          </cell>
          <cell r="AK618" t="str">
            <v>BHT</v>
          </cell>
          <cell r="AL618" t="str">
            <v>T005</v>
          </cell>
          <cell r="AM618">
            <v>20020429</v>
          </cell>
        </row>
        <row r="619">
          <cell r="AJ619" t="str">
            <v>0000000633</v>
          </cell>
          <cell r="AK619" t="str">
            <v>BHT</v>
          </cell>
          <cell r="AL619" t="str">
            <v>T005</v>
          </cell>
          <cell r="AM619">
            <v>20020430</v>
          </cell>
        </row>
        <row r="620">
          <cell r="AL620" t="str">
            <v/>
          </cell>
        </row>
        <row r="621"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</row>
        <row r="622"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</row>
        <row r="623"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</row>
        <row r="624"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</row>
        <row r="625"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</row>
        <row r="626"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</row>
        <row r="627"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</row>
        <row r="628"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</row>
        <row r="629"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</row>
        <row r="630"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</row>
        <row r="631"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</row>
        <row r="632"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</row>
        <row r="633"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</row>
        <row r="634"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</row>
        <row r="635"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</row>
        <row r="636"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</row>
        <row r="637"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</row>
        <row r="638"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</row>
        <row r="639"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</row>
        <row r="640"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</row>
        <row r="641"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</row>
        <row r="642"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</row>
        <row r="643"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</row>
        <row r="644"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</row>
        <row r="645"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</row>
        <row r="646"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</row>
        <row r="647"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</row>
        <row r="648"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</row>
        <row r="649"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</row>
        <row r="650"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</row>
        <row r="651"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</row>
        <row r="652"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</row>
        <row r="653"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</row>
        <row r="654"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</row>
        <row r="655"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</row>
        <row r="656"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</row>
        <row r="657"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</row>
        <row r="658"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</row>
        <row r="659"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</row>
        <row r="660"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</row>
        <row r="661"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</row>
        <row r="662">
          <cell r="AJ662" t="str">
            <v/>
          </cell>
          <cell r="AK662" t="str">
            <v/>
          </cell>
          <cell r="AL662" t="str">
            <v/>
          </cell>
          <cell r="AM662" t="str">
            <v/>
          </cell>
        </row>
        <row r="663"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</row>
        <row r="664"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</row>
        <row r="665"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</row>
        <row r="666"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</row>
        <row r="667"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</row>
        <row r="668"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</row>
        <row r="669"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</row>
        <row r="670"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</row>
        <row r="671"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</row>
        <row r="672"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</row>
        <row r="673"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</row>
        <row r="674"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</row>
        <row r="675"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</row>
        <row r="676"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</row>
        <row r="677"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</row>
        <row r="678"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</row>
        <row r="679"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</row>
        <row r="680"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</row>
        <row r="681"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</row>
        <row r="682"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</row>
        <row r="683"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</row>
        <row r="684"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</row>
        <row r="685"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</row>
        <row r="686"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</row>
        <row r="687"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</row>
        <row r="688"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</row>
        <row r="689"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</row>
        <row r="690"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</row>
        <row r="691"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</row>
        <row r="692"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</row>
        <row r="693"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</row>
        <row r="694"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</row>
        <row r="695"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</row>
        <row r="696"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</row>
        <row r="697"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</row>
        <row r="698"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</row>
        <row r="699"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</row>
        <row r="700"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</row>
        <row r="701"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</row>
        <row r="702"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</row>
        <row r="703"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</row>
        <row r="704"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</row>
        <row r="705"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</row>
        <row r="706"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</row>
        <row r="707"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</row>
        <row r="708"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</row>
        <row r="709"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</row>
        <row r="710"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</row>
        <row r="711"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</row>
        <row r="712"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</row>
        <row r="713"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</row>
        <row r="714"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</row>
        <row r="715"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</row>
        <row r="716"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</row>
        <row r="717"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</row>
        <row r="718"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</row>
        <row r="719"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</row>
        <row r="720"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</row>
        <row r="721"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</row>
        <row r="722"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</row>
        <row r="723"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</row>
        <row r="724"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</row>
        <row r="725"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</row>
        <row r="726"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</row>
        <row r="727"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</row>
        <row r="728"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</row>
        <row r="729"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</row>
        <row r="730"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</row>
        <row r="731">
          <cell r="AJ731" t="str">
            <v/>
          </cell>
          <cell r="AK731" t="str">
            <v/>
          </cell>
          <cell r="AM731" t="str">
            <v/>
          </cell>
        </row>
        <row r="732">
          <cell r="AJ732" t="str">
            <v/>
          </cell>
          <cell r="AK732" t="str">
            <v/>
          </cell>
          <cell r="AM732" t="str">
            <v/>
          </cell>
        </row>
        <row r="733">
          <cell r="AJ733" t="str">
            <v/>
          </cell>
          <cell r="AK733" t="str">
            <v/>
          </cell>
          <cell r="AM733" t="str">
            <v/>
          </cell>
        </row>
        <row r="734">
          <cell r="AJ734" t="str">
            <v/>
          </cell>
          <cell r="AK734" t="str">
            <v/>
          </cell>
          <cell r="AM734" t="str">
            <v/>
          </cell>
        </row>
        <row r="735">
          <cell r="AJ735" t="str">
            <v/>
          </cell>
          <cell r="AK735" t="str">
            <v/>
          </cell>
          <cell r="AM735" t="str">
            <v/>
          </cell>
        </row>
        <row r="736">
          <cell r="AJ736" t="str">
            <v/>
          </cell>
          <cell r="AK736" t="str">
            <v/>
          </cell>
          <cell r="AM736" t="str">
            <v/>
          </cell>
        </row>
        <row r="737">
          <cell r="AJ737" t="str">
            <v/>
          </cell>
          <cell r="AK737" t="str">
            <v/>
          </cell>
          <cell r="AM737" t="str">
            <v/>
          </cell>
        </row>
        <row r="738">
          <cell r="AJ738" t="str">
            <v/>
          </cell>
          <cell r="AK738" t="str">
            <v/>
          </cell>
          <cell r="AM738" t="str">
            <v/>
          </cell>
        </row>
        <row r="739">
          <cell r="AJ739" t="str">
            <v/>
          </cell>
          <cell r="AK739" t="str">
            <v/>
          </cell>
          <cell r="AM739" t="str">
            <v/>
          </cell>
        </row>
        <row r="740">
          <cell r="AJ740" t="str">
            <v/>
          </cell>
          <cell r="AK740" t="str">
            <v/>
          </cell>
          <cell r="AM740" t="str">
            <v/>
          </cell>
        </row>
        <row r="741">
          <cell r="AJ741" t="str">
            <v/>
          </cell>
          <cell r="AK741" t="str">
            <v/>
          </cell>
          <cell r="AM741" t="str">
            <v/>
          </cell>
        </row>
        <row r="742">
          <cell r="AJ742" t="str">
            <v/>
          </cell>
          <cell r="AK742" t="str">
            <v/>
          </cell>
          <cell r="AM742" t="str">
            <v/>
          </cell>
        </row>
        <row r="743">
          <cell r="AJ743" t="str">
            <v/>
          </cell>
          <cell r="AK743" t="str">
            <v/>
          </cell>
          <cell r="AM743" t="str">
            <v/>
          </cell>
        </row>
        <row r="744">
          <cell r="AJ744" t="str">
            <v/>
          </cell>
          <cell r="AK744" t="str">
            <v/>
          </cell>
          <cell r="AM744" t="str">
            <v/>
          </cell>
        </row>
        <row r="745">
          <cell r="AJ745" t="str">
            <v/>
          </cell>
          <cell r="AK745" t="str">
            <v/>
          </cell>
          <cell r="AM745" t="str">
            <v/>
          </cell>
        </row>
        <row r="746">
          <cell r="AJ746" t="str">
            <v/>
          </cell>
          <cell r="AK746" t="str">
            <v/>
          </cell>
          <cell r="AM746" t="str">
            <v/>
          </cell>
        </row>
        <row r="747">
          <cell r="AJ747" t="str">
            <v/>
          </cell>
          <cell r="AK747" t="str">
            <v/>
          </cell>
          <cell r="AM747" t="str">
            <v/>
          </cell>
        </row>
        <row r="748">
          <cell r="AJ748" t="str">
            <v/>
          </cell>
          <cell r="AK748" t="str">
            <v/>
          </cell>
          <cell r="AM748" t="str">
            <v/>
          </cell>
        </row>
        <row r="749">
          <cell r="AJ749" t="str">
            <v/>
          </cell>
          <cell r="AK749" t="str">
            <v/>
          </cell>
          <cell r="AM749" t="str">
            <v/>
          </cell>
        </row>
        <row r="750">
          <cell r="AJ750" t="str">
            <v/>
          </cell>
          <cell r="AK750" t="str">
            <v/>
          </cell>
          <cell r="AM750" t="str">
            <v/>
          </cell>
        </row>
        <row r="751">
          <cell r="AJ751" t="str">
            <v/>
          </cell>
          <cell r="AK751" t="str">
            <v/>
          </cell>
          <cell r="AM751" t="str">
            <v/>
          </cell>
        </row>
        <row r="752">
          <cell r="AJ752" t="str">
            <v/>
          </cell>
          <cell r="AK752" t="str">
            <v/>
          </cell>
          <cell r="AM752" t="str">
            <v/>
          </cell>
        </row>
        <row r="753">
          <cell r="AJ753" t="str">
            <v/>
          </cell>
          <cell r="AK753" t="str">
            <v/>
          </cell>
          <cell r="AM753" t="str">
            <v/>
          </cell>
        </row>
        <row r="754">
          <cell r="AJ754" t="str">
            <v/>
          </cell>
          <cell r="AK754" t="str">
            <v/>
          </cell>
          <cell r="AM754" t="str">
            <v/>
          </cell>
        </row>
        <row r="755">
          <cell r="AJ755" t="str">
            <v/>
          </cell>
          <cell r="AK755" t="str">
            <v/>
          </cell>
          <cell r="AM755" t="str">
            <v/>
          </cell>
        </row>
        <row r="756">
          <cell r="AJ756" t="str">
            <v/>
          </cell>
          <cell r="AK756" t="str">
            <v/>
          </cell>
          <cell r="AM756" t="str">
            <v/>
          </cell>
        </row>
        <row r="757">
          <cell r="AJ757" t="str">
            <v/>
          </cell>
          <cell r="AK757" t="str">
            <v/>
          </cell>
          <cell r="AM757" t="str">
            <v/>
          </cell>
        </row>
        <row r="758">
          <cell r="AJ758" t="str">
            <v/>
          </cell>
          <cell r="AK758" t="str">
            <v/>
          </cell>
          <cell r="AM758" t="str">
            <v/>
          </cell>
        </row>
        <row r="759">
          <cell r="AJ759" t="str">
            <v/>
          </cell>
          <cell r="AK759" t="str">
            <v/>
          </cell>
          <cell r="AM759" t="str">
            <v/>
          </cell>
        </row>
        <row r="760">
          <cell r="AJ760" t="str">
            <v/>
          </cell>
          <cell r="AK760" t="str">
            <v/>
          </cell>
          <cell r="AM760" t="str">
            <v/>
          </cell>
        </row>
        <row r="761">
          <cell r="AJ761" t="str">
            <v/>
          </cell>
          <cell r="AK761" t="str">
            <v/>
          </cell>
          <cell r="AM761" t="str">
            <v/>
          </cell>
        </row>
        <row r="762">
          <cell r="AJ762" t="str">
            <v/>
          </cell>
          <cell r="AK762" t="str">
            <v/>
          </cell>
          <cell r="AM762" t="str">
            <v/>
          </cell>
        </row>
        <row r="763">
          <cell r="AJ763" t="str">
            <v/>
          </cell>
          <cell r="AK763" t="str">
            <v/>
          </cell>
          <cell r="AM763" t="str">
            <v/>
          </cell>
        </row>
        <row r="764">
          <cell r="AJ764" t="str">
            <v/>
          </cell>
          <cell r="AK764" t="str">
            <v/>
          </cell>
          <cell r="AM764" t="str">
            <v/>
          </cell>
        </row>
        <row r="765">
          <cell r="AJ765" t="str">
            <v/>
          </cell>
          <cell r="AK765" t="str">
            <v/>
          </cell>
          <cell r="AM765" t="str">
            <v/>
          </cell>
        </row>
        <row r="766">
          <cell r="AJ766" t="str">
            <v/>
          </cell>
          <cell r="AK766" t="str">
            <v/>
          </cell>
          <cell r="AM766" t="str">
            <v/>
          </cell>
        </row>
        <row r="767">
          <cell r="AJ767" t="str">
            <v/>
          </cell>
          <cell r="AK767" t="str">
            <v/>
          </cell>
          <cell r="AM767" t="str">
            <v/>
          </cell>
        </row>
        <row r="768">
          <cell r="AJ768" t="str">
            <v/>
          </cell>
          <cell r="AK768" t="str">
            <v/>
          </cell>
          <cell r="AM768" t="str">
            <v/>
          </cell>
        </row>
        <row r="769">
          <cell r="AJ769" t="str">
            <v/>
          </cell>
          <cell r="AK769" t="str">
            <v/>
          </cell>
          <cell r="AM769" t="str">
            <v/>
          </cell>
        </row>
        <row r="770">
          <cell r="AJ770" t="str">
            <v/>
          </cell>
          <cell r="AK770" t="str">
            <v/>
          </cell>
          <cell r="AM770" t="str">
            <v/>
          </cell>
        </row>
        <row r="771">
          <cell r="AJ771" t="str">
            <v/>
          </cell>
          <cell r="AK771" t="str">
            <v/>
          </cell>
          <cell r="AM771" t="str">
            <v/>
          </cell>
        </row>
        <row r="772">
          <cell r="AJ772" t="str">
            <v/>
          </cell>
          <cell r="AK772" t="str">
            <v/>
          </cell>
          <cell r="AM772" t="str">
            <v/>
          </cell>
        </row>
        <row r="773">
          <cell r="AJ773" t="str">
            <v/>
          </cell>
          <cell r="AK773" t="str">
            <v/>
          </cell>
          <cell r="AM773" t="str">
            <v/>
          </cell>
        </row>
        <row r="774">
          <cell r="AJ774" t="str">
            <v/>
          </cell>
          <cell r="AK774" t="str">
            <v/>
          </cell>
          <cell r="AM774" t="str">
            <v/>
          </cell>
        </row>
        <row r="775">
          <cell r="AJ775" t="str">
            <v/>
          </cell>
          <cell r="AK775" t="str">
            <v/>
          </cell>
          <cell r="AM775" t="str">
            <v/>
          </cell>
        </row>
        <row r="776">
          <cell r="AJ776" t="str">
            <v/>
          </cell>
          <cell r="AK776" t="str">
            <v/>
          </cell>
          <cell r="AM776" t="str">
            <v/>
          </cell>
        </row>
        <row r="777">
          <cell r="AJ777" t="str">
            <v/>
          </cell>
          <cell r="AK777" t="str">
            <v/>
          </cell>
          <cell r="AM777" t="str">
            <v/>
          </cell>
        </row>
        <row r="778">
          <cell r="AJ778" t="str">
            <v/>
          </cell>
          <cell r="AK778" t="str">
            <v/>
          </cell>
          <cell r="AM778" t="str">
            <v/>
          </cell>
        </row>
        <row r="779">
          <cell r="AJ779" t="str">
            <v/>
          </cell>
          <cell r="AK779" t="str">
            <v/>
          </cell>
          <cell r="AM779" t="str">
            <v/>
          </cell>
        </row>
        <row r="780">
          <cell r="AJ780" t="str">
            <v/>
          </cell>
          <cell r="AK780" t="str">
            <v/>
          </cell>
          <cell r="AM780" t="str">
            <v/>
          </cell>
        </row>
        <row r="781">
          <cell r="AJ781" t="str">
            <v/>
          </cell>
          <cell r="AK781" t="str">
            <v/>
          </cell>
          <cell r="AM781" t="str">
            <v/>
          </cell>
        </row>
        <row r="782">
          <cell r="AJ782" t="str">
            <v/>
          </cell>
          <cell r="AK782" t="str">
            <v/>
          </cell>
          <cell r="AM782" t="str">
            <v/>
          </cell>
        </row>
        <row r="783">
          <cell r="AJ783" t="str">
            <v/>
          </cell>
          <cell r="AK783" t="str">
            <v/>
          </cell>
          <cell r="AM783" t="str">
            <v/>
          </cell>
        </row>
        <row r="784">
          <cell r="AJ784" t="str">
            <v/>
          </cell>
          <cell r="AK784" t="str">
            <v/>
          </cell>
          <cell r="AM784" t="str">
            <v/>
          </cell>
        </row>
        <row r="785">
          <cell r="AJ785" t="str">
            <v/>
          </cell>
          <cell r="AK785" t="str">
            <v/>
          </cell>
          <cell r="AM785" t="str">
            <v/>
          </cell>
        </row>
        <row r="786">
          <cell r="AJ786" t="str">
            <v/>
          </cell>
          <cell r="AK786" t="str">
            <v/>
          </cell>
          <cell r="AM786" t="str">
            <v/>
          </cell>
        </row>
        <row r="787">
          <cell r="AJ787" t="str">
            <v/>
          </cell>
          <cell r="AK787" t="str">
            <v/>
          </cell>
          <cell r="AM787" t="str">
            <v/>
          </cell>
        </row>
        <row r="788">
          <cell r="AJ788" t="str">
            <v/>
          </cell>
          <cell r="AK788" t="str">
            <v/>
          </cell>
          <cell r="AM788" t="str">
            <v/>
          </cell>
        </row>
        <row r="789">
          <cell r="AJ789" t="str">
            <v/>
          </cell>
          <cell r="AK789" t="str">
            <v/>
          </cell>
          <cell r="AM789" t="str">
            <v/>
          </cell>
        </row>
        <row r="790">
          <cell r="AJ790" t="str">
            <v/>
          </cell>
          <cell r="AK790" t="str">
            <v/>
          </cell>
          <cell r="AM790" t="str">
            <v/>
          </cell>
        </row>
        <row r="791">
          <cell r="AJ791" t="str">
            <v/>
          </cell>
          <cell r="AK791" t="str">
            <v/>
          </cell>
          <cell r="AM791" t="str">
            <v/>
          </cell>
        </row>
        <row r="792">
          <cell r="AJ792" t="str">
            <v/>
          </cell>
          <cell r="AK792" t="str">
            <v/>
          </cell>
          <cell r="AM792" t="str">
            <v/>
          </cell>
        </row>
        <row r="793">
          <cell r="AJ793" t="str">
            <v/>
          </cell>
          <cell r="AK793" t="str">
            <v/>
          </cell>
          <cell r="AM793" t="str">
            <v/>
          </cell>
        </row>
        <row r="794">
          <cell r="AJ794" t="str">
            <v/>
          </cell>
          <cell r="AK794" t="str">
            <v/>
          </cell>
          <cell r="AM794" t="str">
            <v/>
          </cell>
        </row>
        <row r="795">
          <cell r="AJ795" t="str">
            <v/>
          </cell>
          <cell r="AK795" t="str">
            <v/>
          </cell>
          <cell r="AM795" t="str">
            <v/>
          </cell>
        </row>
        <row r="796">
          <cell r="AJ796" t="str">
            <v/>
          </cell>
          <cell r="AK796" t="str">
            <v/>
          </cell>
          <cell r="AM796" t="str">
            <v/>
          </cell>
        </row>
        <row r="797">
          <cell r="AJ797" t="str">
            <v/>
          </cell>
          <cell r="AK797" t="str">
            <v/>
          </cell>
          <cell r="AM797" t="str">
            <v/>
          </cell>
        </row>
        <row r="798">
          <cell r="AJ798" t="str">
            <v/>
          </cell>
          <cell r="AK798" t="str">
            <v/>
          </cell>
          <cell r="AM798" t="str">
            <v/>
          </cell>
        </row>
        <row r="799">
          <cell r="AJ799" t="str">
            <v/>
          </cell>
          <cell r="AK799" t="str">
            <v/>
          </cell>
          <cell r="AM799" t="str">
            <v/>
          </cell>
        </row>
        <row r="800">
          <cell r="AJ800" t="str">
            <v/>
          </cell>
          <cell r="AK800" t="str">
            <v/>
          </cell>
          <cell r="AM800" t="str">
            <v/>
          </cell>
        </row>
        <row r="801">
          <cell r="AJ801" t="str">
            <v/>
          </cell>
          <cell r="AK801" t="str">
            <v/>
          </cell>
          <cell r="AM801" t="str">
            <v/>
          </cell>
        </row>
        <row r="802">
          <cell r="AJ802" t="str">
            <v/>
          </cell>
          <cell r="AK802" t="str">
            <v/>
          </cell>
          <cell r="AM802" t="str">
            <v/>
          </cell>
        </row>
        <row r="803">
          <cell r="AJ803" t="str">
            <v/>
          </cell>
          <cell r="AK803" t="str">
            <v/>
          </cell>
          <cell r="AM803" t="str">
            <v/>
          </cell>
        </row>
        <row r="804">
          <cell r="AJ804" t="str">
            <v/>
          </cell>
          <cell r="AK804" t="str">
            <v/>
          </cell>
          <cell r="AM804" t="str">
            <v/>
          </cell>
        </row>
        <row r="805">
          <cell r="AJ805" t="str">
            <v/>
          </cell>
          <cell r="AK805" t="str">
            <v/>
          </cell>
          <cell r="AM805" t="str">
            <v/>
          </cell>
        </row>
        <row r="806">
          <cell r="AJ806" t="str">
            <v/>
          </cell>
          <cell r="AK806" t="str">
            <v/>
          </cell>
          <cell r="AM806" t="str">
            <v/>
          </cell>
        </row>
        <row r="807">
          <cell r="AJ807" t="str">
            <v/>
          </cell>
          <cell r="AK807" t="str">
            <v/>
          </cell>
          <cell r="AM807" t="str">
            <v/>
          </cell>
        </row>
        <row r="808">
          <cell r="AJ808" t="str">
            <v/>
          </cell>
          <cell r="AK808" t="str">
            <v/>
          </cell>
          <cell r="AM808" t="str">
            <v/>
          </cell>
        </row>
        <row r="809">
          <cell r="AJ809" t="str">
            <v/>
          </cell>
          <cell r="AK809" t="str">
            <v/>
          </cell>
          <cell r="AM809" t="str">
            <v/>
          </cell>
        </row>
        <row r="810">
          <cell r="AJ810" t="str">
            <v/>
          </cell>
          <cell r="AK810" t="str">
            <v/>
          </cell>
          <cell r="AM810" t="str">
            <v/>
          </cell>
        </row>
        <row r="811">
          <cell r="AJ811" t="str">
            <v/>
          </cell>
          <cell r="AK811" t="str">
            <v/>
          </cell>
          <cell r="AM811" t="str">
            <v/>
          </cell>
        </row>
        <row r="812">
          <cell r="AJ812" t="str">
            <v/>
          </cell>
          <cell r="AK812" t="str">
            <v/>
          </cell>
          <cell r="AM812" t="str">
            <v/>
          </cell>
        </row>
        <row r="813">
          <cell r="AJ813" t="str">
            <v/>
          </cell>
          <cell r="AK813" t="str">
            <v/>
          </cell>
          <cell r="AM813" t="str">
            <v/>
          </cell>
        </row>
        <row r="814">
          <cell r="AJ814" t="str">
            <v/>
          </cell>
          <cell r="AK814" t="str">
            <v/>
          </cell>
          <cell r="AM814" t="str">
            <v/>
          </cell>
        </row>
        <row r="815">
          <cell r="AJ815" t="str">
            <v/>
          </cell>
          <cell r="AK815" t="str">
            <v/>
          </cell>
          <cell r="AM815" t="str">
            <v/>
          </cell>
        </row>
        <row r="816">
          <cell r="AJ816" t="str">
            <v/>
          </cell>
          <cell r="AK816" t="str">
            <v/>
          </cell>
          <cell r="AM816" t="str">
            <v/>
          </cell>
        </row>
        <row r="817">
          <cell r="AJ817" t="str">
            <v/>
          </cell>
          <cell r="AK817" t="str">
            <v/>
          </cell>
          <cell r="AM817" t="str">
            <v/>
          </cell>
        </row>
        <row r="818">
          <cell r="AJ818" t="str">
            <v/>
          </cell>
          <cell r="AK818" t="str">
            <v/>
          </cell>
          <cell r="AM818" t="str">
            <v/>
          </cell>
        </row>
        <row r="819">
          <cell r="AJ819" t="str">
            <v/>
          </cell>
          <cell r="AK819" t="str">
            <v/>
          </cell>
          <cell r="AM819" t="str">
            <v/>
          </cell>
        </row>
        <row r="820">
          <cell r="AJ820" t="str">
            <v/>
          </cell>
          <cell r="AK820" t="str">
            <v/>
          </cell>
          <cell r="AM820" t="str">
            <v/>
          </cell>
        </row>
        <row r="821">
          <cell r="AJ821" t="str">
            <v/>
          </cell>
          <cell r="AK821" t="str">
            <v/>
          </cell>
          <cell r="AM821" t="str">
            <v/>
          </cell>
        </row>
        <row r="822">
          <cell r="AJ822" t="str">
            <v/>
          </cell>
          <cell r="AK822" t="str">
            <v/>
          </cell>
          <cell r="AM822" t="str">
            <v/>
          </cell>
        </row>
        <row r="823">
          <cell r="AJ823" t="str">
            <v/>
          </cell>
          <cell r="AK823" t="str">
            <v/>
          </cell>
          <cell r="AM823" t="str">
            <v/>
          </cell>
        </row>
        <row r="824">
          <cell r="AJ824" t="str">
            <v/>
          </cell>
          <cell r="AK824" t="str">
            <v/>
          </cell>
          <cell r="AM824" t="str">
            <v/>
          </cell>
        </row>
        <row r="825">
          <cell r="AJ825" t="str">
            <v/>
          </cell>
          <cell r="AK825" t="str">
            <v/>
          </cell>
          <cell r="AM825" t="str">
            <v/>
          </cell>
        </row>
        <row r="826">
          <cell r="AJ826" t="str">
            <v/>
          </cell>
          <cell r="AK826" t="str">
            <v/>
          </cell>
          <cell r="AM826" t="str">
            <v/>
          </cell>
        </row>
        <row r="827">
          <cell r="AJ827" t="str">
            <v/>
          </cell>
          <cell r="AK827" t="str">
            <v/>
          </cell>
          <cell r="AM827" t="str">
            <v/>
          </cell>
        </row>
        <row r="828">
          <cell r="AJ828" t="str">
            <v/>
          </cell>
          <cell r="AK828" t="str">
            <v/>
          </cell>
          <cell r="AM828" t="str">
            <v/>
          </cell>
        </row>
        <row r="829">
          <cell r="AJ829" t="str">
            <v/>
          </cell>
          <cell r="AK829" t="str">
            <v/>
          </cell>
          <cell r="AM829" t="str">
            <v/>
          </cell>
        </row>
        <row r="830">
          <cell r="AJ830" t="str">
            <v/>
          </cell>
          <cell r="AK830" t="str">
            <v/>
          </cell>
          <cell r="AM830" t="str">
            <v/>
          </cell>
        </row>
        <row r="831">
          <cell r="AJ831" t="str">
            <v/>
          </cell>
          <cell r="AK831" t="str">
            <v/>
          </cell>
          <cell r="AM831" t="str">
            <v/>
          </cell>
        </row>
        <row r="832">
          <cell r="AJ832" t="str">
            <v/>
          </cell>
          <cell r="AK832" t="str">
            <v/>
          </cell>
          <cell r="AM832" t="str">
            <v/>
          </cell>
        </row>
        <row r="833">
          <cell r="AJ833" t="str">
            <v/>
          </cell>
          <cell r="AK833" t="str">
            <v/>
          </cell>
          <cell r="AM833" t="str">
            <v/>
          </cell>
        </row>
        <row r="834">
          <cell r="AJ834" t="str">
            <v/>
          </cell>
          <cell r="AK834" t="str">
            <v/>
          </cell>
          <cell r="AM834" t="str">
            <v/>
          </cell>
        </row>
        <row r="835">
          <cell r="AJ835" t="str">
            <v/>
          </cell>
          <cell r="AK835" t="str">
            <v/>
          </cell>
          <cell r="AM835" t="str">
            <v/>
          </cell>
        </row>
        <row r="836">
          <cell r="AJ836" t="str">
            <v/>
          </cell>
          <cell r="AK836" t="str">
            <v/>
          </cell>
          <cell r="AM836" t="str">
            <v/>
          </cell>
        </row>
        <row r="837">
          <cell r="AJ837" t="str">
            <v/>
          </cell>
          <cell r="AK837" t="str">
            <v/>
          </cell>
          <cell r="AM837" t="str">
            <v/>
          </cell>
        </row>
        <row r="838">
          <cell r="AJ838" t="str">
            <v/>
          </cell>
          <cell r="AK838" t="str">
            <v/>
          </cell>
          <cell r="AM838" t="str">
            <v/>
          </cell>
        </row>
        <row r="839">
          <cell r="AJ839" t="str">
            <v/>
          </cell>
          <cell r="AK839" t="str">
            <v/>
          </cell>
          <cell r="AM839" t="str">
            <v/>
          </cell>
        </row>
        <row r="840">
          <cell r="AJ840" t="str">
            <v/>
          </cell>
          <cell r="AK840" t="str">
            <v/>
          </cell>
          <cell r="AM840" t="str">
            <v/>
          </cell>
        </row>
        <row r="841">
          <cell r="AJ841" t="str">
            <v/>
          </cell>
          <cell r="AK841" t="str">
            <v/>
          </cell>
          <cell r="AM841" t="str">
            <v/>
          </cell>
        </row>
        <row r="842">
          <cell r="AJ842" t="str">
            <v/>
          </cell>
          <cell r="AK842" t="str">
            <v/>
          </cell>
          <cell r="AM842" t="str">
            <v/>
          </cell>
        </row>
        <row r="843">
          <cell r="AJ843" t="str">
            <v/>
          </cell>
          <cell r="AK843" t="str">
            <v/>
          </cell>
          <cell r="AM843" t="str">
            <v/>
          </cell>
        </row>
        <row r="844">
          <cell r="AJ844" t="str">
            <v/>
          </cell>
          <cell r="AK844" t="str">
            <v/>
          </cell>
          <cell r="AM844" t="str">
            <v/>
          </cell>
        </row>
        <row r="845">
          <cell r="AJ845" t="str">
            <v/>
          </cell>
          <cell r="AK845" t="str">
            <v/>
          </cell>
          <cell r="AM845" t="str">
            <v/>
          </cell>
        </row>
        <row r="846">
          <cell r="AJ846" t="str">
            <v/>
          </cell>
          <cell r="AK846" t="str">
            <v/>
          </cell>
          <cell r="AM846" t="str">
            <v/>
          </cell>
        </row>
        <row r="847">
          <cell r="AJ847" t="str">
            <v/>
          </cell>
          <cell r="AK847" t="str">
            <v/>
          </cell>
          <cell r="AM847" t="str">
            <v/>
          </cell>
        </row>
        <row r="848">
          <cell r="AJ848" t="str">
            <v/>
          </cell>
          <cell r="AK848" t="str">
            <v/>
          </cell>
          <cell r="AM848" t="str">
            <v/>
          </cell>
        </row>
        <row r="849">
          <cell r="AJ849" t="str">
            <v/>
          </cell>
          <cell r="AK849" t="str">
            <v/>
          </cell>
          <cell r="AM849" t="str">
            <v/>
          </cell>
        </row>
        <row r="850">
          <cell r="AJ850" t="str">
            <v/>
          </cell>
          <cell r="AK850" t="str">
            <v/>
          </cell>
          <cell r="AM850" t="str">
            <v/>
          </cell>
        </row>
        <row r="851">
          <cell r="AJ851" t="str">
            <v/>
          </cell>
          <cell r="AK851" t="str">
            <v/>
          </cell>
          <cell r="AM851" t="str">
            <v/>
          </cell>
        </row>
        <row r="852">
          <cell r="AJ852" t="str">
            <v/>
          </cell>
          <cell r="AK852" t="str">
            <v/>
          </cell>
          <cell r="AM852" t="str">
            <v/>
          </cell>
        </row>
        <row r="853">
          <cell r="AJ853" t="str">
            <v/>
          </cell>
          <cell r="AK853" t="str">
            <v/>
          </cell>
          <cell r="AM853" t="str">
            <v/>
          </cell>
        </row>
        <row r="854">
          <cell r="AJ854" t="str">
            <v/>
          </cell>
          <cell r="AK854" t="str">
            <v/>
          </cell>
          <cell r="AM854" t="str">
            <v/>
          </cell>
        </row>
        <row r="855">
          <cell r="AJ855" t="str">
            <v/>
          </cell>
          <cell r="AK855" t="str">
            <v/>
          </cell>
          <cell r="AM855" t="str">
            <v/>
          </cell>
        </row>
        <row r="856">
          <cell r="AJ856" t="str">
            <v/>
          </cell>
          <cell r="AK856" t="str">
            <v/>
          </cell>
          <cell r="AM856" t="str">
            <v/>
          </cell>
        </row>
        <row r="857">
          <cell r="AJ857" t="str">
            <v/>
          </cell>
          <cell r="AK857" t="str">
            <v/>
          </cell>
          <cell r="AM857" t="str">
            <v/>
          </cell>
        </row>
        <row r="858">
          <cell r="AJ858" t="str">
            <v/>
          </cell>
          <cell r="AK858" t="str">
            <v/>
          </cell>
          <cell r="AM858" t="str">
            <v/>
          </cell>
        </row>
        <row r="859">
          <cell r="AJ859" t="str">
            <v/>
          </cell>
          <cell r="AK859" t="str">
            <v/>
          </cell>
          <cell r="AM859" t="str">
            <v/>
          </cell>
        </row>
        <row r="860">
          <cell r="AJ860" t="str">
            <v/>
          </cell>
          <cell r="AK860" t="str">
            <v/>
          </cell>
          <cell r="AM860" t="str">
            <v/>
          </cell>
        </row>
        <row r="861">
          <cell r="AJ861" t="str">
            <v/>
          </cell>
          <cell r="AK861" t="str">
            <v/>
          </cell>
          <cell r="AM861" t="str">
            <v/>
          </cell>
        </row>
        <row r="862">
          <cell r="AJ862" t="str">
            <v/>
          </cell>
          <cell r="AK862" t="str">
            <v/>
          </cell>
          <cell r="AM862" t="str">
            <v/>
          </cell>
        </row>
        <row r="863">
          <cell r="AJ863" t="str">
            <v/>
          </cell>
          <cell r="AK863" t="str">
            <v/>
          </cell>
          <cell r="AM863" t="str">
            <v/>
          </cell>
        </row>
        <row r="864">
          <cell r="AJ864" t="str">
            <v/>
          </cell>
          <cell r="AK864" t="str">
            <v/>
          </cell>
          <cell r="AM864" t="str">
            <v/>
          </cell>
        </row>
        <row r="865">
          <cell r="AJ865" t="str">
            <v/>
          </cell>
          <cell r="AK865" t="str">
            <v/>
          </cell>
          <cell r="AM865" t="str">
            <v/>
          </cell>
        </row>
        <row r="866">
          <cell r="AJ866" t="str">
            <v/>
          </cell>
          <cell r="AK866" t="str">
            <v/>
          </cell>
          <cell r="AM866" t="str">
            <v/>
          </cell>
        </row>
        <row r="867">
          <cell r="AJ867" t="str">
            <v/>
          </cell>
          <cell r="AK867" t="str">
            <v/>
          </cell>
          <cell r="AM867" t="str">
            <v/>
          </cell>
        </row>
        <row r="868">
          <cell r="AJ868" t="str">
            <v/>
          </cell>
          <cell r="AK868" t="str">
            <v/>
          </cell>
          <cell r="AM868" t="str">
            <v/>
          </cell>
        </row>
        <row r="869">
          <cell r="AJ869" t="str">
            <v/>
          </cell>
          <cell r="AK869" t="str">
            <v/>
          </cell>
          <cell r="AM869" t="str">
            <v/>
          </cell>
        </row>
        <row r="870">
          <cell r="AJ870" t="str">
            <v/>
          </cell>
          <cell r="AK870" t="str">
            <v/>
          </cell>
          <cell r="AM870" t="str">
            <v/>
          </cell>
        </row>
        <row r="871">
          <cell r="AJ871" t="str">
            <v/>
          </cell>
          <cell r="AK871" t="str">
            <v/>
          </cell>
          <cell r="AM871" t="str">
            <v/>
          </cell>
        </row>
        <row r="872">
          <cell r="AJ872" t="str">
            <v/>
          </cell>
          <cell r="AK872" t="str">
            <v/>
          </cell>
          <cell r="AM872" t="str">
            <v/>
          </cell>
        </row>
        <row r="873">
          <cell r="AJ873" t="str">
            <v/>
          </cell>
          <cell r="AK873" t="str">
            <v/>
          </cell>
          <cell r="AM873" t="str">
            <v/>
          </cell>
        </row>
        <row r="874">
          <cell r="AJ874" t="str">
            <v/>
          </cell>
          <cell r="AK874" t="str">
            <v/>
          </cell>
          <cell r="AM874" t="str">
            <v/>
          </cell>
        </row>
        <row r="875">
          <cell r="AJ875" t="str">
            <v/>
          </cell>
          <cell r="AK875" t="str">
            <v/>
          </cell>
          <cell r="AM875" t="str">
            <v/>
          </cell>
        </row>
        <row r="876">
          <cell r="AJ876" t="str">
            <v/>
          </cell>
          <cell r="AK876" t="str">
            <v/>
          </cell>
          <cell r="AM876" t="str">
            <v/>
          </cell>
        </row>
        <row r="877">
          <cell r="AJ877" t="str">
            <v/>
          </cell>
          <cell r="AK877" t="str">
            <v/>
          </cell>
          <cell r="AM877" t="str">
            <v/>
          </cell>
        </row>
        <row r="878">
          <cell r="AJ878" t="str">
            <v/>
          </cell>
          <cell r="AK878" t="str">
            <v/>
          </cell>
          <cell r="AM878" t="str">
            <v/>
          </cell>
        </row>
        <row r="879">
          <cell r="AJ879" t="str">
            <v/>
          </cell>
          <cell r="AK879" t="str">
            <v/>
          </cell>
          <cell r="AM879" t="str">
            <v/>
          </cell>
        </row>
        <row r="880">
          <cell r="AJ880" t="str">
            <v/>
          </cell>
          <cell r="AK880" t="str">
            <v/>
          </cell>
          <cell r="AM880" t="str">
            <v/>
          </cell>
        </row>
        <row r="881">
          <cell r="AJ881" t="str">
            <v/>
          </cell>
          <cell r="AK881" t="str">
            <v/>
          </cell>
          <cell r="AM881" t="str">
            <v/>
          </cell>
        </row>
        <row r="882">
          <cell r="AJ882" t="str">
            <v/>
          </cell>
          <cell r="AK882" t="str">
            <v/>
          </cell>
          <cell r="AM882" t="str">
            <v/>
          </cell>
        </row>
        <row r="883">
          <cell r="AJ883" t="str">
            <v/>
          </cell>
          <cell r="AK883" t="str">
            <v/>
          </cell>
          <cell r="AM883" t="str">
            <v/>
          </cell>
        </row>
        <row r="884">
          <cell r="AJ884" t="str">
            <v/>
          </cell>
          <cell r="AK884" t="str">
            <v/>
          </cell>
          <cell r="AM884" t="str">
            <v/>
          </cell>
        </row>
        <row r="885">
          <cell r="AJ885" t="str">
            <v/>
          </cell>
          <cell r="AK885" t="str">
            <v/>
          </cell>
          <cell r="AM885" t="str">
            <v/>
          </cell>
        </row>
        <row r="886">
          <cell r="AJ886" t="str">
            <v/>
          </cell>
          <cell r="AK886" t="str">
            <v/>
          </cell>
          <cell r="AM886" t="str">
            <v/>
          </cell>
        </row>
        <row r="887">
          <cell r="AJ887" t="str">
            <v/>
          </cell>
          <cell r="AK887" t="str">
            <v/>
          </cell>
          <cell r="AM887" t="str">
            <v/>
          </cell>
        </row>
        <row r="888">
          <cell r="AJ888" t="str">
            <v/>
          </cell>
          <cell r="AK888" t="str">
            <v/>
          </cell>
          <cell r="AM888" t="str">
            <v/>
          </cell>
        </row>
        <row r="889">
          <cell r="AJ889" t="str">
            <v/>
          </cell>
          <cell r="AK889" t="str">
            <v/>
          </cell>
          <cell r="AM889" t="str">
            <v/>
          </cell>
        </row>
        <row r="890">
          <cell r="AJ890" t="str">
            <v/>
          </cell>
          <cell r="AK890" t="str">
            <v/>
          </cell>
          <cell r="AM890" t="str">
            <v/>
          </cell>
        </row>
        <row r="891">
          <cell r="AJ891" t="str">
            <v/>
          </cell>
          <cell r="AK891" t="str">
            <v/>
          </cell>
          <cell r="AM891" t="str">
            <v/>
          </cell>
        </row>
        <row r="892">
          <cell r="AJ892" t="str">
            <v/>
          </cell>
          <cell r="AK892" t="str">
            <v/>
          </cell>
          <cell r="AM892" t="str">
            <v/>
          </cell>
        </row>
        <row r="893">
          <cell r="AJ893" t="str">
            <v/>
          </cell>
          <cell r="AK893" t="str">
            <v/>
          </cell>
          <cell r="AM893" t="str">
            <v/>
          </cell>
        </row>
        <row r="894">
          <cell r="AJ894" t="str">
            <v/>
          </cell>
          <cell r="AK894" t="str">
            <v/>
          </cell>
          <cell r="AM894" t="str">
            <v/>
          </cell>
        </row>
        <row r="895">
          <cell r="AJ895" t="str">
            <v/>
          </cell>
          <cell r="AK895" t="str">
            <v/>
          </cell>
          <cell r="AM895" t="str">
            <v/>
          </cell>
        </row>
        <row r="896">
          <cell r="AJ896" t="str">
            <v/>
          </cell>
          <cell r="AK896" t="str">
            <v/>
          </cell>
          <cell r="AM896" t="str">
            <v/>
          </cell>
        </row>
        <row r="897">
          <cell r="AJ897" t="str">
            <v/>
          </cell>
          <cell r="AK897" t="str">
            <v/>
          </cell>
          <cell r="AM897" t="str">
            <v/>
          </cell>
        </row>
        <row r="898">
          <cell r="AJ898" t="str">
            <v/>
          </cell>
          <cell r="AK898" t="str">
            <v/>
          </cell>
          <cell r="AM898" t="str">
            <v/>
          </cell>
        </row>
        <row r="899">
          <cell r="AJ899" t="str">
            <v/>
          </cell>
          <cell r="AK899" t="str">
            <v/>
          </cell>
          <cell r="AM899" t="str">
            <v/>
          </cell>
        </row>
        <row r="900">
          <cell r="AJ900" t="str">
            <v/>
          </cell>
          <cell r="AK900" t="str">
            <v/>
          </cell>
          <cell r="AM900" t="str">
            <v/>
          </cell>
        </row>
        <row r="901">
          <cell r="AJ901" t="str">
            <v/>
          </cell>
          <cell r="AK901" t="str">
            <v/>
          </cell>
          <cell r="AM901" t="str">
            <v/>
          </cell>
        </row>
        <row r="902">
          <cell r="AJ902" t="str">
            <v/>
          </cell>
          <cell r="AK902" t="str">
            <v/>
          </cell>
          <cell r="AM902" t="str">
            <v/>
          </cell>
        </row>
        <row r="903">
          <cell r="AJ903" t="str">
            <v/>
          </cell>
          <cell r="AK903" t="str">
            <v/>
          </cell>
          <cell r="AM903" t="str">
            <v/>
          </cell>
        </row>
        <row r="904">
          <cell r="AJ904" t="str">
            <v/>
          </cell>
          <cell r="AK904" t="str">
            <v/>
          </cell>
          <cell r="AM904" t="str">
            <v/>
          </cell>
        </row>
        <row r="905">
          <cell r="AJ905" t="str">
            <v/>
          </cell>
          <cell r="AK905" t="str">
            <v/>
          </cell>
          <cell r="AM905" t="str">
            <v/>
          </cell>
        </row>
        <row r="906">
          <cell r="AJ906" t="str">
            <v/>
          </cell>
          <cell r="AK906" t="str">
            <v/>
          </cell>
          <cell r="AM906" t="str">
            <v/>
          </cell>
        </row>
        <row r="907">
          <cell r="AJ907" t="str">
            <v/>
          </cell>
          <cell r="AK907" t="str">
            <v/>
          </cell>
          <cell r="AM907" t="str">
            <v/>
          </cell>
        </row>
        <row r="908">
          <cell r="AJ908" t="str">
            <v/>
          </cell>
          <cell r="AK908" t="str">
            <v/>
          </cell>
          <cell r="AM908" t="str">
            <v/>
          </cell>
        </row>
        <row r="909">
          <cell r="AJ909" t="str">
            <v/>
          </cell>
          <cell r="AK909" t="str">
            <v/>
          </cell>
          <cell r="AM909" t="str">
            <v/>
          </cell>
        </row>
        <row r="910">
          <cell r="AJ910" t="str">
            <v/>
          </cell>
          <cell r="AK910" t="str">
            <v/>
          </cell>
          <cell r="AM910" t="str">
            <v/>
          </cell>
        </row>
        <row r="911">
          <cell r="AJ911" t="str">
            <v/>
          </cell>
          <cell r="AK911" t="str">
            <v/>
          </cell>
          <cell r="AM911" t="str">
            <v/>
          </cell>
        </row>
        <row r="912">
          <cell r="AJ912" t="str">
            <v/>
          </cell>
          <cell r="AK912" t="str">
            <v/>
          </cell>
          <cell r="AM912" t="str">
            <v/>
          </cell>
        </row>
        <row r="913">
          <cell r="AJ913" t="str">
            <v/>
          </cell>
          <cell r="AK913" t="str">
            <v/>
          </cell>
          <cell r="AM913" t="str">
            <v/>
          </cell>
        </row>
        <row r="914">
          <cell r="AJ914" t="str">
            <v/>
          </cell>
          <cell r="AK914" t="str">
            <v/>
          </cell>
          <cell r="AM914" t="str">
            <v/>
          </cell>
        </row>
        <row r="915">
          <cell r="AJ915" t="str">
            <v/>
          </cell>
          <cell r="AK915" t="str">
            <v/>
          </cell>
          <cell r="AM915" t="str">
            <v/>
          </cell>
        </row>
        <row r="916">
          <cell r="AJ916" t="str">
            <v/>
          </cell>
          <cell r="AK916" t="str">
            <v/>
          </cell>
          <cell r="AM916" t="str">
            <v/>
          </cell>
        </row>
        <row r="917">
          <cell r="AJ917" t="str">
            <v/>
          </cell>
          <cell r="AK917" t="str">
            <v/>
          </cell>
          <cell r="AM917" t="str">
            <v/>
          </cell>
        </row>
        <row r="918">
          <cell r="AJ918" t="str">
            <v/>
          </cell>
          <cell r="AK918" t="str">
            <v/>
          </cell>
          <cell r="AM918" t="str">
            <v/>
          </cell>
        </row>
        <row r="919">
          <cell r="AJ919" t="str">
            <v/>
          </cell>
          <cell r="AK919" t="str">
            <v/>
          </cell>
          <cell r="AM919" t="str">
            <v/>
          </cell>
        </row>
        <row r="920">
          <cell r="AJ920" t="str">
            <v/>
          </cell>
          <cell r="AK920" t="str">
            <v/>
          </cell>
          <cell r="AM920" t="str">
            <v/>
          </cell>
        </row>
        <row r="921">
          <cell r="AJ921" t="str">
            <v/>
          </cell>
          <cell r="AK921" t="str">
            <v/>
          </cell>
          <cell r="AM921" t="str">
            <v/>
          </cell>
        </row>
        <row r="922">
          <cell r="AJ922" t="str">
            <v/>
          </cell>
          <cell r="AK922" t="str">
            <v/>
          </cell>
          <cell r="AM922" t="str">
            <v/>
          </cell>
        </row>
        <row r="923">
          <cell r="AJ923" t="str">
            <v/>
          </cell>
          <cell r="AK923" t="str">
            <v/>
          </cell>
          <cell r="AM923" t="str">
            <v/>
          </cell>
        </row>
        <row r="924">
          <cell r="AJ924" t="str">
            <v/>
          </cell>
          <cell r="AK924" t="str">
            <v/>
          </cell>
          <cell r="AM924" t="str">
            <v/>
          </cell>
        </row>
        <row r="925">
          <cell r="AJ925" t="str">
            <v/>
          </cell>
          <cell r="AK925" t="str">
            <v/>
          </cell>
          <cell r="AM925" t="str">
            <v/>
          </cell>
        </row>
        <row r="926">
          <cell r="AJ926" t="str">
            <v/>
          </cell>
          <cell r="AK926" t="str">
            <v/>
          </cell>
          <cell r="AM926" t="str">
            <v/>
          </cell>
        </row>
        <row r="927">
          <cell r="AJ927" t="str">
            <v/>
          </cell>
          <cell r="AK927" t="str">
            <v/>
          </cell>
          <cell r="AM927" t="str">
            <v/>
          </cell>
        </row>
        <row r="928">
          <cell r="AJ928" t="str">
            <v/>
          </cell>
          <cell r="AK928" t="str">
            <v/>
          </cell>
          <cell r="AM928" t="str">
            <v/>
          </cell>
        </row>
        <row r="929">
          <cell r="AJ929" t="str">
            <v/>
          </cell>
          <cell r="AK929" t="str">
            <v/>
          </cell>
          <cell r="AM929" t="str">
            <v/>
          </cell>
        </row>
        <row r="930">
          <cell r="AJ930" t="str">
            <v/>
          </cell>
          <cell r="AK930" t="str">
            <v/>
          </cell>
          <cell r="AM930" t="str">
            <v/>
          </cell>
        </row>
        <row r="931">
          <cell r="AJ931" t="str">
            <v/>
          </cell>
          <cell r="AK931" t="str">
            <v/>
          </cell>
          <cell r="AM931" t="str">
            <v/>
          </cell>
        </row>
        <row r="932">
          <cell r="AJ932" t="str">
            <v/>
          </cell>
          <cell r="AK932" t="str">
            <v/>
          </cell>
          <cell r="AM932" t="str">
            <v/>
          </cell>
        </row>
        <row r="933">
          <cell r="AJ933" t="str">
            <v/>
          </cell>
          <cell r="AK933" t="str">
            <v/>
          </cell>
          <cell r="AM933" t="str">
            <v/>
          </cell>
        </row>
        <row r="934">
          <cell r="AJ934" t="str">
            <v/>
          </cell>
          <cell r="AK934" t="str">
            <v/>
          </cell>
          <cell r="AM934" t="str">
            <v/>
          </cell>
        </row>
        <row r="935">
          <cell r="AJ935" t="str">
            <v/>
          </cell>
          <cell r="AK935" t="str">
            <v/>
          </cell>
          <cell r="AM935" t="str">
            <v/>
          </cell>
        </row>
        <row r="936">
          <cell r="AJ936" t="str">
            <v/>
          </cell>
          <cell r="AK936" t="str">
            <v/>
          </cell>
          <cell r="AM936" t="str">
            <v/>
          </cell>
        </row>
        <row r="937">
          <cell r="AJ937" t="str">
            <v/>
          </cell>
          <cell r="AK937" t="str">
            <v/>
          </cell>
          <cell r="AM937" t="str">
            <v/>
          </cell>
        </row>
        <row r="938">
          <cell r="AJ938" t="str">
            <v/>
          </cell>
          <cell r="AK938" t="str">
            <v/>
          </cell>
          <cell r="AM938" t="str">
            <v/>
          </cell>
        </row>
        <row r="939">
          <cell r="AJ939" t="str">
            <v/>
          </cell>
          <cell r="AK939" t="str">
            <v/>
          </cell>
          <cell r="AM939" t="str">
            <v/>
          </cell>
        </row>
        <row r="940">
          <cell r="AJ940" t="str">
            <v/>
          </cell>
          <cell r="AK940" t="str">
            <v/>
          </cell>
          <cell r="AM940" t="str">
            <v/>
          </cell>
        </row>
        <row r="941">
          <cell r="AJ941" t="str">
            <v/>
          </cell>
          <cell r="AK941" t="str">
            <v/>
          </cell>
          <cell r="AM941" t="str">
            <v/>
          </cell>
        </row>
        <row r="942">
          <cell r="AJ942" t="str">
            <v/>
          </cell>
          <cell r="AK942" t="str">
            <v/>
          </cell>
          <cell r="AM942" t="str">
            <v/>
          </cell>
        </row>
        <row r="943">
          <cell r="AJ943" t="str">
            <v/>
          </cell>
          <cell r="AK943" t="str">
            <v/>
          </cell>
          <cell r="AM943" t="str">
            <v/>
          </cell>
        </row>
        <row r="944">
          <cell r="AJ944" t="str">
            <v/>
          </cell>
          <cell r="AK944" t="str">
            <v/>
          </cell>
          <cell r="AM944" t="str">
            <v/>
          </cell>
        </row>
        <row r="945">
          <cell r="AJ945" t="str">
            <v/>
          </cell>
          <cell r="AK945" t="str">
            <v/>
          </cell>
          <cell r="AM945" t="str">
            <v/>
          </cell>
        </row>
        <row r="946">
          <cell r="AJ946" t="str">
            <v/>
          </cell>
          <cell r="AK946" t="str">
            <v/>
          </cell>
          <cell r="AM946" t="str">
            <v/>
          </cell>
        </row>
        <row r="947">
          <cell r="AJ947" t="str">
            <v/>
          </cell>
          <cell r="AK947" t="str">
            <v/>
          </cell>
          <cell r="AM947" t="str">
            <v/>
          </cell>
        </row>
        <row r="948">
          <cell r="AJ948" t="str">
            <v/>
          </cell>
          <cell r="AK948" t="str">
            <v/>
          </cell>
          <cell r="AM948" t="str">
            <v/>
          </cell>
        </row>
        <row r="949">
          <cell r="AJ949" t="str">
            <v/>
          </cell>
          <cell r="AK949" t="str">
            <v/>
          </cell>
          <cell r="AM949" t="str">
            <v/>
          </cell>
        </row>
        <row r="950">
          <cell r="AJ950" t="str">
            <v/>
          </cell>
          <cell r="AK950" t="str">
            <v/>
          </cell>
          <cell r="AM950" t="str">
            <v/>
          </cell>
        </row>
        <row r="951">
          <cell r="AJ951" t="str">
            <v/>
          </cell>
          <cell r="AK951" t="str">
            <v/>
          </cell>
          <cell r="AM951" t="str">
            <v/>
          </cell>
        </row>
        <row r="952">
          <cell r="AJ952" t="str">
            <v/>
          </cell>
          <cell r="AK952" t="str">
            <v/>
          </cell>
          <cell r="AM952" t="str">
            <v/>
          </cell>
        </row>
        <row r="953">
          <cell r="AJ953" t="str">
            <v/>
          </cell>
          <cell r="AK953" t="str">
            <v/>
          </cell>
          <cell r="AM953" t="str">
            <v/>
          </cell>
        </row>
        <row r="954">
          <cell r="AJ954" t="str">
            <v/>
          </cell>
          <cell r="AK954" t="str">
            <v/>
          </cell>
          <cell r="AM954" t="str">
            <v/>
          </cell>
        </row>
        <row r="955">
          <cell r="AJ955" t="str">
            <v/>
          </cell>
          <cell r="AK955" t="str">
            <v/>
          </cell>
          <cell r="AM955" t="str">
            <v/>
          </cell>
        </row>
        <row r="956">
          <cell r="AJ956" t="str">
            <v/>
          </cell>
          <cell r="AK956" t="str">
            <v/>
          </cell>
          <cell r="AM956" t="str">
            <v/>
          </cell>
        </row>
        <row r="957">
          <cell r="AJ957" t="str">
            <v/>
          </cell>
          <cell r="AK957" t="str">
            <v/>
          </cell>
          <cell r="AM957" t="str">
            <v/>
          </cell>
        </row>
        <row r="958">
          <cell r="AJ958" t="str">
            <v/>
          </cell>
          <cell r="AK958" t="str">
            <v/>
          </cell>
          <cell r="AM958" t="str">
            <v/>
          </cell>
        </row>
        <row r="959">
          <cell r="AJ959" t="str">
            <v/>
          </cell>
          <cell r="AK959" t="str">
            <v/>
          </cell>
          <cell r="AM959" t="str">
            <v/>
          </cell>
        </row>
        <row r="960">
          <cell r="AJ960" t="str">
            <v/>
          </cell>
          <cell r="AK960" t="str">
            <v/>
          </cell>
          <cell r="AM96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ummary"/>
      <sheetName val="BOQ"/>
      <sheetName val="Plan"/>
      <sheetName val="Plan (2)"/>
      <sheetName val="AppraisPIS"/>
      <sheetName val="AppraisPY"/>
      <sheetName val="Price"/>
      <sheetName val="Quan"/>
      <sheetName val="Pis"/>
      <sheetName val="Income"/>
      <sheetName val="Pay1"/>
      <sheetName val="PayAll"/>
      <sheetName val="cashout"/>
      <sheetName val="CashoutAll"/>
      <sheetName val="GIVTR00P"/>
    </sheetNames>
    <sheetDataSet>
      <sheetData sheetId="0"/>
      <sheetData sheetId="1"/>
      <sheetData sheetId="2">
        <row r="3">
          <cell r="J3">
            <v>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BF2F-1002-4384-A872-574AB00ECA7C}">
  <sheetPr>
    <tabColor theme="6" tint="0.79998168889431442"/>
  </sheetPr>
  <dimension ref="A1:S45"/>
  <sheetViews>
    <sheetView topLeftCell="A70" zoomScaleNormal="100" zoomScaleSheetLayoutView="100" workbookViewId="0">
      <selection activeCell="E18" sqref="E18"/>
    </sheetView>
  </sheetViews>
  <sheetFormatPr defaultColWidth="5.75" defaultRowHeight="21" customHeight="1" x14ac:dyDescent="0.2"/>
  <cols>
    <col min="1" max="3" width="1.75" style="2" customWidth="1"/>
    <col min="4" max="4" width="8.875" style="2" customWidth="1"/>
    <col min="5" max="5" width="29.75" style="16" customWidth="1"/>
    <col min="6" max="6" width="7.5" style="3" customWidth="1"/>
    <col min="7" max="7" width="0.75" style="39" customWidth="1"/>
    <col min="8" max="8" width="12.625" style="24" customWidth="1"/>
    <col min="9" max="9" width="1.25" style="39" customWidth="1"/>
    <col min="10" max="10" width="12.625" style="24" customWidth="1"/>
    <col min="11" max="11" width="11.25" style="39" customWidth="1"/>
    <col min="12" max="12" width="1.625" style="24" customWidth="1"/>
    <col min="13" max="250" width="8.25" style="2" customWidth="1"/>
    <col min="251" max="253" width="1.75" style="2" customWidth="1"/>
    <col min="254" max="254" width="8.875" style="2" customWidth="1"/>
    <col min="255" max="255" width="35.5" style="2" customWidth="1"/>
    <col min="256" max="16384" width="5.75" style="2"/>
  </cols>
  <sheetData>
    <row r="1" spans="1:19" ht="21" customHeight="1" x14ac:dyDescent="0.2">
      <c r="A1" s="1" t="s">
        <v>0</v>
      </c>
      <c r="C1" s="1"/>
      <c r="D1" s="1"/>
      <c r="E1" s="1"/>
      <c r="G1" s="1"/>
      <c r="H1" s="2"/>
      <c r="I1" s="1"/>
      <c r="J1" s="2"/>
      <c r="K1" s="4"/>
      <c r="L1" s="5"/>
    </row>
    <row r="2" spans="1:19" ht="21" customHeight="1" x14ac:dyDescent="0.2">
      <c r="A2" s="1" t="s">
        <v>1</v>
      </c>
      <c r="B2" s="1"/>
      <c r="C2" s="1"/>
      <c r="D2" s="1"/>
      <c r="E2" s="1"/>
      <c r="G2" s="1"/>
      <c r="H2" s="2"/>
      <c r="I2" s="1"/>
      <c r="J2" s="2"/>
      <c r="K2" s="4"/>
      <c r="L2" s="8"/>
    </row>
    <row r="3" spans="1:19" ht="21" customHeight="1" x14ac:dyDescent="0.2">
      <c r="A3" s="9" t="s">
        <v>2</v>
      </c>
      <c r="B3" s="9"/>
      <c r="C3" s="9"/>
      <c r="D3" s="9"/>
      <c r="E3" s="9"/>
      <c r="F3" s="10"/>
      <c r="G3" s="9"/>
      <c r="H3" s="11"/>
      <c r="I3" s="9"/>
      <c r="J3" s="11"/>
      <c r="K3" s="12"/>
      <c r="L3" s="12"/>
    </row>
    <row r="4" spans="1:19" ht="21" customHeight="1" x14ac:dyDescent="0.2">
      <c r="A4" s="4"/>
      <c r="B4" s="4"/>
      <c r="C4" s="4"/>
      <c r="D4" s="4"/>
      <c r="E4" s="4"/>
      <c r="G4" s="4"/>
      <c r="H4" s="6"/>
      <c r="I4" s="4"/>
      <c r="J4" s="6"/>
      <c r="K4" s="13"/>
      <c r="L4" s="8"/>
    </row>
    <row r="5" spans="1:19" ht="21" customHeight="1" x14ac:dyDescent="0.2">
      <c r="A5" s="4"/>
      <c r="B5" s="4"/>
      <c r="C5" s="4"/>
      <c r="D5" s="4"/>
      <c r="E5" s="4"/>
      <c r="G5" s="4"/>
      <c r="H5" s="14" t="s">
        <v>3</v>
      </c>
      <c r="I5" s="14"/>
      <c r="J5" s="14" t="s">
        <v>4</v>
      </c>
      <c r="K5" s="13"/>
      <c r="L5" s="8"/>
    </row>
    <row r="6" spans="1:19" ht="21" customHeight="1" x14ac:dyDescent="0.2">
      <c r="A6" s="92"/>
      <c r="B6" s="92"/>
      <c r="C6" s="92"/>
      <c r="D6" s="92"/>
      <c r="E6" s="92"/>
      <c r="G6" s="92"/>
      <c r="H6" s="14" t="s">
        <v>5</v>
      </c>
      <c r="I6" s="92"/>
      <c r="J6" s="14" t="s">
        <v>6</v>
      </c>
      <c r="K6" s="5"/>
      <c r="L6" s="15"/>
    </row>
    <row r="7" spans="1:19" ht="21" customHeight="1" x14ac:dyDescent="0.2">
      <c r="A7" s="92"/>
      <c r="B7" s="92"/>
      <c r="C7" s="92"/>
      <c r="D7" s="92"/>
      <c r="E7" s="92"/>
      <c r="G7" s="92"/>
      <c r="H7" s="14" t="s">
        <v>7</v>
      </c>
      <c r="I7" s="92"/>
      <c r="J7" s="14" t="s">
        <v>8</v>
      </c>
      <c r="K7" s="5"/>
      <c r="L7" s="15"/>
    </row>
    <row r="8" spans="1:19" ht="21" customHeight="1" x14ac:dyDescent="0.2">
      <c r="F8" s="17" t="s">
        <v>50</v>
      </c>
      <c r="G8" s="7"/>
      <c r="H8" s="18" t="s">
        <v>9</v>
      </c>
      <c r="I8" s="7"/>
      <c r="J8" s="18" t="s">
        <v>9</v>
      </c>
      <c r="K8" s="19"/>
      <c r="L8" s="20"/>
    </row>
    <row r="9" spans="1:19" ht="21" customHeight="1" x14ac:dyDescent="0.2">
      <c r="A9" s="1" t="s">
        <v>10</v>
      </c>
      <c r="G9" s="7"/>
      <c r="H9" s="21"/>
      <c r="I9" s="7"/>
      <c r="J9" s="21"/>
      <c r="K9" s="19"/>
      <c r="L9" s="20"/>
    </row>
    <row r="10" spans="1:19" ht="3.95" customHeight="1" x14ac:dyDescent="0.2">
      <c r="G10" s="7"/>
      <c r="H10" s="21"/>
      <c r="I10" s="7"/>
      <c r="J10" s="21"/>
      <c r="K10" s="22"/>
      <c r="L10" s="23"/>
    </row>
    <row r="11" spans="1:19" ht="21" customHeight="1" x14ac:dyDescent="0.2">
      <c r="A11" s="2" t="s">
        <v>11</v>
      </c>
      <c r="G11" s="23"/>
      <c r="I11" s="23"/>
      <c r="K11" s="6"/>
      <c r="L11" s="6"/>
      <c r="M11" s="6"/>
      <c r="N11" s="6"/>
      <c r="O11" s="6"/>
      <c r="P11" s="6"/>
      <c r="Q11" s="6"/>
      <c r="R11" s="6"/>
      <c r="S11" s="6"/>
    </row>
    <row r="12" spans="1:19" ht="21" customHeight="1" x14ac:dyDescent="0.2">
      <c r="B12" s="2" t="s">
        <v>111</v>
      </c>
      <c r="F12" s="2"/>
      <c r="G12" s="2"/>
      <c r="H12" s="2"/>
      <c r="I12" s="2"/>
      <c r="J12" s="2"/>
      <c r="K12" s="25"/>
      <c r="L12" s="26"/>
      <c r="M12" s="6"/>
      <c r="N12" s="6"/>
      <c r="O12" s="6"/>
      <c r="P12" s="6"/>
      <c r="Q12" s="6"/>
      <c r="R12" s="6"/>
      <c r="S12" s="6"/>
    </row>
    <row r="13" spans="1:19" ht="21" customHeight="1" x14ac:dyDescent="0.2">
      <c r="B13" s="2" t="s">
        <v>110</v>
      </c>
      <c r="F13" s="3">
        <v>6</v>
      </c>
      <c r="G13" s="6"/>
      <c r="H13" s="25">
        <v>20182570080</v>
      </c>
      <c r="I13" s="6"/>
      <c r="J13" s="25">
        <v>20971270862</v>
      </c>
      <c r="K13" s="25"/>
      <c r="L13" s="26"/>
      <c r="M13" s="6"/>
      <c r="N13" s="6"/>
      <c r="O13" s="6"/>
      <c r="P13" s="6"/>
      <c r="Q13" s="6"/>
      <c r="R13" s="6"/>
      <c r="S13" s="6"/>
    </row>
    <row r="14" spans="1:19" ht="21" customHeight="1" x14ac:dyDescent="0.2">
      <c r="A14" s="2" t="s">
        <v>12</v>
      </c>
      <c r="G14" s="27"/>
      <c r="H14" s="25">
        <v>848955</v>
      </c>
      <c r="I14" s="27"/>
      <c r="J14" s="25">
        <v>1475981</v>
      </c>
      <c r="K14" s="28"/>
      <c r="L14" s="29"/>
      <c r="M14" s="6"/>
      <c r="N14" s="6"/>
      <c r="O14" s="6"/>
      <c r="P14" s="6"/>
      <c r="Q14" s="6"/>
      <c r="R14" s="6"/>
      <c r="S14" s="25"/>
    </row>
    <row r="15" spans="1:19" ht="21" customHeight="1" x14ac:dyDescent="0.2">
      <c r="A15" s="2" t="s">
        <v>13</v>
      </c>
      <c r="F15" s="3" t="s">
        <v>14</v>
      </c>
      <c r="G15" s="27"/>
      <c r="H15" s="25">
        <v>628020011</v>
      </c>
      <c r="I15" s="27"/>
      <c r="J15" s="25">
        <v>247804079</v>
      </c>
      <c r="K15" s="28"/>
      <c r="L15" s="30"/>
      <c r="M15" s="6"/>
      <c r="N15" s="6"/>
      <c r="O15" s="6"/>
      <c r="P15" s="6"/>
      <c r="Q15" s="6"/>
      <c r="R15" s="6"/>
      <c r="S15" s="25"/>
    </row>
    <row r="16" spans="1:19" ht="21" customHeight="1" x14ac:dyDescent="0.2">
      <c r="A16" s="2" t="s">
        <v>15</v>
      </c>
      <c r="G16" s="30"/>
      <c r="H16" s="31">
        <v>2580231</v>
      </c>
      <c r="I16" s="30"/>
      <c r="J16" s="32">
        <v>798048</v>
      </c>
      <c r="K16" s="28"/>
      <c r="L16" s="30"/>
      <c r="M16" s="6"/>
      <c r="N16" s="6"/>
      <c r="O16" s="6"/>
      <c r="P16" s="6"/>
      <c r="Q16" s="6"/>
      <c r="R16" s="6"/>
      <c r="S16" s="25"/>
    </row>
    <row r="17" spans="1:19" ht="3.95" customHeight="1" x14ac:dyDescent="0.2">
      <c r="G17" s="30"/>
      <c r="H17" s="25"/>
      <c r="I17" s="30"/>
      <c r="J17" s="25"/>
      <c r="K17" s="28"/>
      <c r="L17" s="30"/>
      <c r="M17" s="6"/>
      <c r="N17" s="6"/>
      <c r="O17" s="6"/>
      <c r="P17" s="6"/>
      <c r="Q17" s="6"/>
      <c r="R17" s="6"/>
      <c r="S17" s="6"/>
    </row>
    <row r="18" spans="1:19" ht="21" customHeight="1" x14ac:dyDescent="0.2">
      <c r="A18" s="33" t="s">
        <v>16</v>
      </c>
      <c r="C18" s="1"/>
      <c r="D18" s="1"/>
      <c r="G18" s="30"/>
      <c r="H18" s="32">
        <f>SUM(H13:H17)</f>
        <v>20814019277</v>
      </c>
      <c r="I18" s="30"/>
      <c r="J18" s="32">
        <f>SUM(J13:J17)</f>
        <v>21221348970</v>
      </c>
      <c r="K18" s="28"/>
      <c r="L18" s="30"/>
      <c r="M18" s="6"/>
      <c r="N18" s="6"/>
      <c r="O18" s="6"/>
      <c r="P18" s="6"/>
      <c r="Q18" s="6"/>
      <c r="R18" s="6"/>
      <c r="S18" s="6"/>
    </row>
    <row r="19" spans="1:19" ht="12" customHeight="1" x14ac:dyDescent="0.2">
      <c r="A19" s="1"/>
      <c r="C19" s="1"/>
      <c r="D19" s="1"/>
      <c r="G19" s="30"/>
      <c r="H19" s="25"/>
      <c r="I19" s="30"/>
      <c r="J19" s="25"/>
      <c r="K19" s="28"/>
      <c r="L19" s="30"/>
      <c r="M19" s="6"/>
      <c r="N19" s="6"/>
      <c r="O19" s="6"/>
      <c r="P19" s="6"/>
      <c r="Q19" s="6"/>
      <c r="R19" s="6"/>
      <c r="S19" s="6"/>
    </row>
    <row r="20" spans="1:19" ht="21" customHeight="1" x14ac:dyDescent="0.2">
      <c r="A20" s="1" t="s">
        <v>17</v>
      </c>
      <c r="B20" s="1"/>
      <c r="C20" s="1"/>
      <c r="D20" s="1"/>
      <c r="G20" s="30"/>
      <c r="H20" s="34"/>
      <c r="I20" s="30"/>
      <c r="J20" s="34"/>
      <c r="K20" s="28"/>
      <c r="L20" s="30"/>
      <c r="M20" s="6"/>
      <c r="N20" s="6"/>
      <c r="O20" s="6"/>
      <c r="P20" s="6"/>
      <c r="Q20" s="6"/>
      <c r="R20" s="6"/>
      <c r="S20" s="6"/>
    </row>
    <row r="21" spans="1:19" ht="3.95" customHeight="1" x14ac:dyDescent="0.2">
      <c r="A21" s="1"/>
      <c r="B21" s="1"/>
      <c r="C21" s="1"/>
      <c r="D21" s="1"/>
      <c r="G21" s="30"/>
      <c r="H21" s="34"/>
      <c r="I21" s="30"/>
      <c r="J21" s="34"/>
      <c r="K21" s="28"/>
      <c r="L21" s="30"/>
      <c r="M21" s="6"/>
      <c r="N21" s="6"/>
      <c r="O21" s="6"/>
      <c r="P21" s="6"/>
      <c r="Q21" s="6"/>
      <c r="R21" s="6"/>
      <c r="S21" s="6"/>
    </row>
    <row r="22" spans="1:19" ht="21" customHeight="1" x14ac:dyDescent="0.2">
      <c r="A22" s="2" t="s">
        <v>18</v>
      </c>
      <c r="B22" s="1"/>
      <c r="C22" s="1"/>
      <c r="D22" s="1"/>
      <c r="F22" s="3" t="s">
        <v>14</v>
      </c>
      <c r="G22" s="30"/>
      <c r="H22" s="31">
        <v>1885955</v>
      </c>
      <c r="I22" s="30"/>
      <c r="J22" s="32">
        <v>1936946</v>
      </c>
      <c r="K22" s="28"/>
      <c r="L22" s="30"/>
      <c r="M22" s="6"/>
      <c r="N22" s="6"/>
      <c r="O22" s="6"/>
      <c r="P22" s="6"/>
      <c r="Q22" s="6"/>
      <c r="R22" s="6"/>
      <c r="S22" s="6"/>
    </row>
    <row r="23" spans="1:19" ht="3.95" customHeight="1" x14ac:dyDescent="0.2">
      <c r="G23" s="30"/>
      <c r="H23" s="25"/>
      <c r="I23" s="30"/>
      <c r="J23" s="25"/>
      <c r="K23" s="25"/>
      <c r="L23" s="30"/>
      <c r="M23" s="6"/>
      <c r="N23" s="6"/>
      <c r="O23" s="6"/>
      <c r="P23" s="6"/>
      <c r="Q23" s="6"/>
      <c r="R23" s="6"/>
      <c r="S23" s="6"/>
    </row>
    <row r="24" spans="1:19" ht="21" customHeight="1" x14ac:dyDescent="0.2">
      <c r="A24" s="1" t="s">
        <v>19</v>
      </c>
      <c r="C24" s="1"/>
      <c r="D24" s="1"/>
      <c r="E24" s="7"/>
      <c r="G24" s="30"/>
      <c r="H24" s="32">
        <f>SUM(H22:H23)</f>
        <v>1885955</v>
      </c>
      <c r="I24" s="30"/>
      <c r="J24" s="32">
        <f>SUM(J22:J23)</f>
        <v>1936946</v>
      </c>
      <c r="K24" s="28"/>
      <c r="L24" s="30"/>
      <c r="M24" s="6"/>
      <c r="N24" s="6"/>
      <c r="O24" s="6"/>
      <c r="P24" s="6"/>
      <c r="Q24" s="6"/>
      <c r="R24" s="6"/>
      <c r="S24" s="6"/>
    </row>
    <row r="25" spans="1:19" ht="3.95" customHeight="1" x14ac:dyDescent="0.2">
      <c r="C25" s="1"/>
      <c r="D25" s="1"/>
      <c r="E25" s="7"/>
      <c r="G25" s="30"/>
      <c r="H25" s="25"/>
      <c r="I25" s="30"/>
      <c r="J25" s="25"/>
      <c r="K25" s="28"/>
      <c r="L25" s="30"/>
      <c r="M25" s="6"/>
      <c r="N25" s="6"/>
      <c r="O25" s="6"/>
      <c r="P25" s="6"/>
      <c r="Q25" s="6"/>
      <c r="R25" s="6"/>
      <c r="S25" s="6"/>
    </row>
    <row r="26" spans="1:19" ht="21" customHeight="1" thickBot="1" x14ac:dyDescent="0.25">
      <c r="A26" s="1" t="s">
        <v>20</v>
      </c>
      <c r="B26" s="1"/>
      <c r="C26" s="1"/>
      <c r="D26" s="1"/>
      <c r="E26" s="7"/>
      <c r="G26" s="30"/>
      <c r="H26" s="36">
        <f>SUM(H18-H24)</f>
        <v>20812133322</v>
      </c>
      <c r="I26" s="30"/>
      <c r="J26" s="36">
        <f>SUM(J18-J24)</f>
        <v>21219412024</v>
      </c>
      <c r="K26" s="28"/>
      <c r="L26" s="30"/>
      <c r="M26" s="6"/>
      <c r="N26" s="6"/>
      <c r="O26" s="6"/>
      <c r="P26" s="6"/>
      <c r="Q26" s="6"/>
      <c r="R26" s="6"/>
      <c r="S26" s="6"/>
    </row>
    <row r="27" spans="1:19" ht="12" customHeight="1" thickTop="1" x14ac:dyDescent="0.2">
      <c r="A27" s="1"/>
      <c r="B27" s="1"/>
      <c r="C27" s="1"/>
      <c r="D27" s="1"/>
      <c r="E27" s="7"/>
      <c r="G27" s="30"/>
      <c r="H27" s="25"/>
      <c r="I27" s="30"/>
      <c r="J27" s="25"/>
      <c r="K27" s="28"/>
      <c r="L27" s="30"/>
      <c r="M27" s="6"/>
      <c r="N27" s="6"/>
      <c r="O27" s="6"/>
      <c r="P27" s="6"/>
      <c r="Q27" s="6"/>
      <c r="R27" s="6"/>
      <c r="S27" s="6"/>
    </row>
    <row r="28" spans="1:19" ht="21" customHeight="1" x14ac:dyDescent="0.2">
      <c r="A28" s="1" t="s">
        <v>21</v>
      </c>
      <c r="G28" s="30"/>
      <c r="H28" s="25"/>
      <c r="I28" s="30"/>
      <c r="J28" s="25"/>
      <c r="K28" s="28"/>
      <c r="L28" s="30"/>
      <c r="M28" s="6"/>
      <c r="N28" s="6"/>
      <c r="O28" s="6"/>
      <c r="P28" s="6"/>
      <c r="Q28" s="6"/>
      <c r="R28" s="6"/>
      <c r="S28" s="6"/>
    </row>
    <row r="29" spans="1:19" ht="3.95" customHeight="1" x14ac:dyDescent="0.2">
      <c r="A29" s="1"/>
      <c r="G29" s="30"/>
      <c r="H29" s="25"/>
      <c r="I29" s="30"/>
      <c r="J29" s="25"/>
      <c r="K29" s="28"/>
      <c r="L29" s="30"/>
      <c r="M29" s="6"/>
      <c r="N29" s="6"/>
      <c r="O29" s="6"/>
      <c r="P29" s="6"/>
      <c r="Q29" s="6"/>
      <c r="R29" s="6"/>
      <c r="S29" s="6"/>
    </row>
    <row r="30" spans="1:19" ht="21" customHeight="1" x14ac:dyDescent="0.2">
      <c r="A30" s="2" t="s">
        <v>22</v>
      </c>
      <c r="G30" s="30"/>
      <c r="H30" s="25">
        <v>20855000000</v>
      </c>
      <c r="I30" s="30"/>
      <c r="J30" s="25">
        <v>20855000000</v>
      </c>
      <c r="K30" s="28"/>
      <c r="L30" s="23"/>
      <c r="M30" s="6"/>
      <c r="N30" s="6"/>
      <c r="O30" s="6"/>
      <c r="P30" s="6"/>
      <c r="Q30" s="6"/>
      <c r="R30" s="6"/>
      <c r="S30" s="6"/>
    </row>
    <row r="31" spans="1:19" ht="21" customHeight="1" x14ac:dyDescent="0.2">
      <c r="A31" s="2" t="s">
        <v>112</v>
      </c>
      <c r="F31" s="3">
        <v>7</v>
      </c>
      <c r="G31" s="30"/>
      <c r="H31" s="32">
        <v>-42866678</v>
      </c>
      <c r="I31" s="30"/>
      <c r="J31" s="32">
        <v>364412024</v>
      </c>
      <c r="K31" s="28"/>
      <c r="L31" s="6"/>
      <c r="M31" s="6"/>
      <c r="N31" s="6"/>
      <c r="O31" s="6"/>
      <c r="P31" s="6"/>
      <c r="Q31" s="6"/>
      <c r="R31" s="6"/>
      <c r="S31" s="6"/>
    </row>
    <row r="32" spans="1:19" ht="3.95" customHeight="1" x14ac:dyDescent="0.2">
      <c r="G32" s="23"/>
      <c r="I32" s="23"/>
      <c r="K32" s="28"/>
      <c r="L32" s="6"/>
      <c r="M32" s="6"/>
      <c r="N32" s="6"/>
      <c r="O32" s="6"/>
      <c r="P32" s="6"/>
      <c r="Q32" s="6"/>
      <c r="R32" s="6"/>
      <c r="S32" s="6"/>
    </row>
    <row r="33" spans="1:19" ht="21" customHeight="1" thickBot="1" x14ac:dyDescent="0.25">
      <c r="A33" s="1" t="s">
        <v>20</v>
      </c>
      <c r="E33" s="2"/>
      <c r="G33" s="6"/>
      <c r="H33" s="37">
        <f>SUM(H30:H32)</f>
        <v>20812133322</v>
      </c>
      <c r="I33" s="6"/>
      <c r="J33" s="37">
        <f>SUM(J30:J32)</f>
        <v>21219412024</v>
      </c>
      <c r="K33" s="28"/>
      <c r="L33" s="6"/>
      <c r="M33" s="6"/>
      <c r="N33" s="6"/>
      <c r="O33" s="6"/>
      <c r="P33" s="6"/>
      <c r="Q33" s="6"/>
      <c r="R33" s="6"/>
      <c r="S33" s="6"/>
    </row>
    <row r="34" spans="1:19" ht="12" customHeight="1" thickTop="1" x14ac:dyDescent="0.2">
      <c r="E34" s="2"/>
      <c r="G34" s="6"/>
      <c r="H34" s="2"/>
      <c r="I34" s="6"/>
      <c r="J34" s="2"/>
      <c r="K34" s="25"/>
      <c r="L34" s="6"/>
      <c r="M34" s="6"/>
      <c r="N34" s="6"/>
      <c r="O34" s="6"/>
      <c r="P34" s="6"/>
      <c r="Q34" s="6"/>
      <c r="R34" s="6"/>
      <c r="S34" s="6"/>
    </row>
    <row r="35" spans="1:19" ht="21" customHeight="1" x14ac:dyDescent="0.2">
      <c r="A35" s="2" t="s">
        <v>23</v>
      </c>
      <c r="E35" s="2"/>
      <c r="G35" s="6"/>
      <c r="H35" s="38">
        <v>9.9794</v>
      </c>
      <c r="I35" s="6"/>
      <c r="J35" s="38">
        <v>10.174736046032127</v>
      </c>
      <c r="K35" s="25"/>
      <c r="L35" s="6"/>
      <c r="M35" s="6"/>
      <c r="N35" s="6"/>
      <c r="O35" s="6"/>
      <c r="P35" s="6"/>
      <c r="Q35" s="6"/>
      <c r="R35" s="6"/>
      <c r="S35" s="6"/>
    </row>
    <row r="36" spans="1:19" ht="21" customHeight="1" x14ac:dyDescent="0.2">
      <c r="A36" s="2" t="s">
        <v>24</v>
      </c>
      <c r="E36" s="2"/>
      <c r="G36" s="6"/>
      <c r="H36" s="24">
        <v>2085500000</v>
      </c>
      <c r="I36" s="6"/>
      <c r="J36" s="24">
        <v>2085500000</v>
      </c>
      <c r="K36" s="25"/>
      <c r="L36" s="6"/>
      <c r="M36" s="6"/>
      <c r="N36" s="6"/>
      <c r="O36" s="6"/>
      <c r="P36" s="6"/>
      <c r="Q36" s="6"/>
      <c r="R36" s="6"/>
      <c r="S36" s="6"/>
    </row>
    <row r="37" spans="1:19" ht="21" customHeight="1" x14ac:dyDescent="0.2">
      <c r="E37" s="2"/>
      <c r="K37" s="25"/>
      <c r="L37" s="6"/>
    </row>
    <row r="38" spans="1:19" ht="21" customHeight="1" x14ac:dyDescent="0.2">
      <c r="E38" s="2"/>
      <c r="G38" s="2"/>
      <c r="H38" s="25"/>
      <c r="I38" s="2"/>
      <c r="J38" s="25"/>
      <c r="K38" s="25"/>
      <c r="L38" s="6"/>
    </row>
    <row r="39" spans="1:19" ht="21" customHeight="1" x14ac:dyDescent="0.2">
      <c r="E39" s="2"/>
      <c r="G39" s="2"/>
      <c r="H39" s="25"/>
      <c r="I39" s="2"/>
      <c r="J39" s="25"/>
      <c r="K39" s="25"/>
      <c r="L39" s="6"/>
    </row>
    <row r="40" spans="1:19" ht="21" customHeight="1" x14ac:dyDescent="0.2">
      <c r="E40" s="2"/>
      <c r="G40" s="2"/>
      <c r="H40" s="25"/>
      <c r="I40" s="2"/>
      <c r="J40" s="25"/>
      <c r="K40" s="25"/>
      <c r="L40" s="6"/>
    </row>
    <row r="41" spans="1:19" ht="21" customHeight="1" x14ac:dyDescent="0.2">
      <c r="A41" s="2" t="s">
        <v>25</v>
      </c>
    </row>
    <row r="42" spans="1:19" ht="21" customHeight="1" x14ac:dyDescent="0.2">
      <c r="A42" s="2" t="s">
        <v>26</v>
      </c>
    </row>
    <row r="43" spans="1:19" ht="21" customHeight="1" x14ac:dyDescent="0.2">
      <c r="A43" s="2" t="s">
        <v>27</v>
      </c>
    </row>
    <row r="44" spans="1:19" ht="18" customHeight="1" x14ac:dyDescent="0.2"/>
    <row r="45" spans="1:19" ht="21" customHeight="1" x14ac:dyDescent="0.2">
      <c r="A45" s="107" t="s">
        <v>118</v>
      </c>
      <c r="B45" s="103"/>
      <c r="C45" s="103"/>
      <c r="D45" s="103"/>
      <c r="E45" s="104"/>
      <c r="F45" s="105"/>
      <c r="G45" s="106"/>
      <c r="H45" s="54"/>
      <c r="I45" s="106"/>
      <c r="J45" s="54"/>
    </row>
  </sheetData>
  <pageMargins left="0.8" right="0.75" top="0.5" bottom="0.6" header="0.49" footer="0.4"/>
  <pageSetup paperSize="9" firstPageNumber="2" orientation="portrait" useFirstPageNumber="1" horizontalDpi="1200" verticalDpi="1200" r:id="rId1"/>
  <headerFooter>
    <oddFooter>&amp;R&amp;"Angsana New,Regular"&amp;14&amp;P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E78B-DF26-4BFB-9505-E3FB2EDE4475}">
  <sheetPr>
    <tabColor theme="8" tint="0.59999389629810485"/>
  </sheetPr>
  <dimension ref="A1:L28"/>
  <sheetViews>
    <sheetView zoomScale="85" zoomScaleNormal="85" zoomScaleSheetLayoutView="100" workbookViewId="0">
      <selection activeCell="D26" sqref="D26"/>
    </sheetView>
  </sheetViews>
  <sheetFormatPr defaultColWidth="40.5" defaultRowHeight="21" customHeight="1" x14ac:dyDescent="0.2"/>
  <cols>
    <col min="1" max="3" width="1.25" style="2" customWidth="1"/>
    <col min="4" max="4" width="45.75" style="2" customWidth="1"/>
    <col min="5" max="5" width="10.125" style="2" customWidth="1"/>
    <col min="6" max="6" width="12.875" style="24" customWidth="1"/>
    <col min="7" max="7" width="0.875" style="24" customWidth="1"/>
    <col min="8" max="8" width="12.125" style="24" customWidth="1"/>
    <col min="9" max="9" width="0.875" style="24" customWidth="1"/>
    <col min="10" max="10" width="11.5" style="24" customWidth="1"/>
    <col min="11" max="11" width="0.75" style="2" customWidth="1"/>
    <col min="12" max="12" width="15" style="2" customWidth="1"/>
    <col min="13" max="120" width="9" style="2" customWidth="1"/>
    <col min="121" max="123" width="1.25" style="2" customWidth="1"/>
    <col min="124" max="16384" width="40.5" style="2"/>
  </cols>
  <sheetData>
    <row r="1" spans="1:12" s="1" customFormat="1" ht="21" customHeight="1" x14ac:dyDescent="0.2">
      <c r="A1" s="1" t="s">
        <v>0</v>
      </c>
      <c r="F1" s="40"/>
      <c r="G1" s="40"/>
      <c r="H1" s="41"/>
      <c r="I1" s="41"/>
      <c r="J1" s="40"/>
    </row>
    <row r="2" spans="1:12" s="1" customFormat="1" ht="21" customHeight="1" x14ac:dyDescent="0.2">
      <c r="A2" s="1" t="s">
        <v>29</v>
      </c>
      <c r="F2" s="40"/>
      <c r="G2" s="40"/>
      <c r="H2" s="41"/>
      <c r="I2" s="41"/>
      <c r="J2" s="40"/>
      <c r="K2" s="42"/>
      <c r="L2" s="42"/>
    </row>
    <row r="3" spans="1:12" s="1" customFormat="1" ht="21" customHeight="1" x14ac:dyDescent="0.2">
      <c r="A3" s="9" t="s">
        <v>2</v>
      </c>
      <c r="B3" s="9"/>
      <c r="C3" s="9"/>
      <c r="D3" s="9"/>
      <c r="E3" s="9"/>
      <c r="F3" s="9"/>
      <c r="G3" s="9"/>
      <c r="H3" s="43"/>
      <c r="I3" s="43"/>
      <c r="J3" s="18"/>
      <c r="K3" s="44"/>
      <c r="L3" s="44"/>
    </row>
    <row r="4" spans="1:12" s="1" customFormat="1" ht="21" customHeight="1" x14ac:dyDescent="0.2">
      <c r="A4" s="8"/>
      <c r="B4" s="8"/>
      <c r="C4" s="8"/>
      <c r="D4" s="8"/>
      <c r="E4" s="8"/>
      <c r="F4" s="4"/>
      <c r="G4" s="4"/>
      <c r="H4" s="45"/>
      <c r="I4" s="45"/>
      <c r="J4" s="5"/>
      <c r="K4" s="42"/>
      <c r="L4" s="42"/>
    </row>
    <row r="5" spans="1:12" ht="21" customHeight="1" x14ac:dyDescent="0.2">
      <c r="F5" s="5" t="s">
        <v>30</v>
      </c>
      <c r="G5" s="5"/>
      <c r="H5" s="5" t="s">
        <v>31</v>
      </c>
      <c r="I5" s="40"/>
      <c r="J5" s="5" t="s">
        <v>32</v>
      </c>
      <c r="K5" s="42"/>
      <c r="L5" s="46"/>
    </row>
    <row r="6" spans="1:12" ht="21" customHeight="1" x14ac:dyDescent="0.2">
      <c r="B6" s="6"/>
      <c r="C6" s="6"/>
      <c r="D6" s="6"/>
      <c r="E6" s="6"/>
      <c r="F6" s="18" t="s">
        <v>33</v>
      </c>
      <c r="H6" s="18" t="s">
        <v>33</v>
      </c>
      <c r="I6" s="40"/>
      <c r="J6" s="18" t="s">
        <v>31</v>
      </c>
      <c r="K6" s="42"/>
      <c r="L6" s="47" t="s">
        <v>34</v>
      </c>
    </row>
    <row r="7" spans="1:12" ht="21" customHeight="1" x14ac:dyDescent="0.2">
      <c r="A7" s="4" t="s">
        <v>35</v>
      </c>
      <c r="B7" s="6"/>
      <c r="C7" s="6"/>
      <c r="D7" s="6"/>
      <c r="E7" s="6"/>
      <c r="F7" s="5"/>
      <c r="G7" s="40"/>
      <c r="H7" s="5"/>
      <c r="I7" s="40"/>
      <c r="J7" s="5"/>
      <c r="K7" s="42"/>
      <c r="L7" s="42"/>
    </row>
    <row r="8" spans="1:12" ht="21" customHeight="1" x14ac:dyDescent="0.2">
      <c r="A8" s="1" t="s">
        <v>36</v>
      </c>
      <c r="B8" s="1"/>
      <c r="C8" s="6"/>
      <c r="D8" s="6"/>
      <c r="E8" s="6"/>
      <c r="F8" s="25"/>
      <c r="G8" s="25"/>
      <c r="H8" s="25"/>
      <c r="I8" s="22"/>
      <c r="J8" s="25"/>
      <c r="K8" s="42"/>
      <c r="L8" s="42"/>
    </row>
    <row r="9" spans="1:12" ht="21" customHeight="1" x14ac:dyDescent="0.2">
      <c r="A9" s="4"/>
      <c r="B9" s="48" t="s">
        <v>37</v>
      </c>
      <c r="C9" s="6"/>
      <c r="D9" s="6"/>
      <c r="E9" s="6"/>
      <c r="K9" s="42"/>
      <c r="L9" s="42"/>
    </row>
    <row r="10" spans="1:12" ht="21" customHeight="1" x14ac:dyDescent="0.2">
      <c r="A10" s="4"/>
      <c r="B10" s="48"/>
      <c r="C10" s="6" t="s">
        <v>38</v>
      </c>
      <c r="D10" s="6"/>
      <c r="E10" s="6"/>
      <c r="K10" s="42"/>
      <c r="L10" s="42"/>
    </row>
    <row r="11" spans="1:12" ht="21" customHeight="1" x14ac:dyDescent="0.2">
      <c r="A11" s="4"/>
      <c r="C11" s="6" t="s">
        <v>39</v>
      </c>
      <c r="D11" s="6"/>
      <c r="E11" s="6"/>
      <c r="F11" s="25"/>
      <c r="G11" s="25"/>
      <c r="H11" s="25"/>
      <c r="I11" s="22"/>
      <c r="J11" s="49"/>
      <c r="K11" s="42"/>
      <c r="L11" s="42"/>
    </row>
    <row r="12" spans="1:12" s="6" customFormat="1" ht="21" customHeight="1" x14ac:dyDescent="0.2">
      <c r="C12" s="6" t="s">
        <v>40</v>
      </c>
      <c r="D12" s="50"/>
      <c r="E12" s="50"/>
      <c r="F12" s="32">
        <v>20208953</v>
      </c>
      <c r="G12" s="25"/>
      <c r="H12" s="32">
        <v>20123650</v>
      </c>
      <c r="I12" s="22"/>
      <c r="J12" s="51">
        <v>99.71</v>
      </c>
      <c r="K12" s="22"/>
      <c r="L12" s="2"/>
    </row>
    <row r="13" spans="1:12" s="6" customFormat="1" ht="3" customHeight="1" x14ac:dyDescent="0.2">
      <c r="A13" s="4"/>
      <c r="F13" s="95"/>
      <c r="G13" s="96"/>
      <c r="H13" s="97"/>
      <c r="I13" s="2"/>
      <c r="J13" s="24"/>
      <c r="K13" s="2"/>
      <c r="L13" s="2"/>
    </row>
    <row r="14" spans="1:12" s="6" customFormat="1" ht="21" customHeight="1" x14ac:dyDescent="0.2">
      <c r="A14" s="4" t="s">
        <v>41</v>
      </c>
      <c r="B14" s="4"/>
      <c r="F14" s="32">
        <f>SUM(F12:F13)</f>
        <v>20208953</v>
      </c>
      <c r="G14" s="25"/>
      <c r="H14" s="32">
        <f>SUM(H12:H13)</f>
        <v>20123650</v>
      </c>
      <c r="I14" s="22"/>
      <c r="J14" s="51">
        <f>SUM(J12:J13)</f>
        <v>99.71</v>
      </c>
      <c r="K14" s="2"/>
      <c r="L14" s="2"/>
    </row>
    <row r="15" spans="1:12" s="6" customFormat="1" ht="21" customHeight="1" x14ac:dyDescent="0.2">
      <c r="A15" s="4"/>
      <c r="F15" s="67"/>
      <c r="G15" s="98"/>
      <c r="H15" s="67"/>
      <c r="I15" s="2"/>
      <c r="J15" s="22"/>
      <c r="K15" s="2"/>
      <c r="L15" s="2"/>
    </row>
    <row r="16" spans="1:12" ht="21" customHeight="1" x14ac:dyDescent="0.2">
      <c r="A16" s="1" t="s">
        <v>42</v>
      </c>
      <c r="F16" s="67"/>
      <c r="G16" s="98"/>
      <c r="H16" s="67"/>
      <c r="I16" s="2"/>
      <c r="J16" s="22"/>
    </row>
    <row r="17" spans="1:12" ht="21" customHeight="1" x14ac:dyDescent="0.2">
      <c r="B17" s="2" t="s">
        <v>43</v>
      </c>
    </row>
    <row r="18" spans="1:12" ht="21" customHeight="1" x14ac:dyDescent="0.2">
      <c r="C18" s="6" t="s">
        <v>44</v>
      </c>
      <c r="F18" s="22">
        <v>5995</v>
      </c>
      <c r="H18" s="22">
        <v>5996</v>
      </c>
      <c r="J18" s="53">
        <v>0.03</v>
      </c>
      <c r="L18" s="99" t="s">
        <v>115</v>
      </c>
    </row>
    <row r="19" spans="1:12" s="6" customFormat="1" ht="21" customHeight="1" x14ac:dyDescent="0.2">
      <c r="A19" s="4"/>
      <c r="C19" s="6" t="s">
        <v>101</v>
      </c>
      <c r="F19" s="22">
        <v>3981</v>
      </c>
      <c r="G19" s="25"/>
      <c r="H19" s="22">
        <v>3981</v>
      </c>
      <c r="I19" s="22"/>
      <c r="J19" s="35">
        <v>0.02</v>
      </c>
      <c r="K19" s="22"/>
      <c r="L19" s="100" t="s">
        <v>117</v>
      </c>
    </row>
    <row r="20" spans="1:12" ht="21" customHeight="1" x14ac:dyDescent="0.2">
      <c r="C20" s="6" t="s">
        <v>45</v>
      </c>
      <c r="F20" s="54">
        <v>48956</v>
      </c>
      <c r="H20" s="54">
        <v>48943</v>
      </c>
      <c r="J20" s="55">
        <v>0.24</v>
      </c>
      <c r="L20" s="100" t="s">
        <v>116</v>
      </c>
    </row>
    <row r="21" spans="1:12" ht="3" customHeight="1" x14ac:dyDescent="0.2">
      <c r="F21" s="25"/>
      <c r="G21" s="25"/>
      <c r="H21" s="25"/>
      <c r="I21" s="22"/>
      <c r="K21" s="22"/>
    </row>
    <row r="22" spans="1:12" ht="21" customHeight="1" x14ac:dyDescent="0.2">
      <c r="A22" s="4" t="s">
        <v>46</v>
      </c>
      <c r="B22" s="4"/>
      <c r="F22" s="32">
        <f>SUM(F18:F21)</f>
        <v>58932</v>
      </c>
      <c r="G22" s="25"/>
      <c r="H22" s="32">
        <f>SUM(H18:H21)</f>
        <v>58920</v>
      </c>
      <c r="I22" s="22"/>
      <c r="J22" s="51">
        <f>SUM(J18:J21)</f>
        <v>0.28999999999999998</v>
      </c>
      <c r="K22" s="22"/>
    </row>
    <row r="23" spans="1:12" ht="3" customHeight="1" x14ac:dyDescent="0.2">
      <c r="A23" s="4"/>
      <c r="B23" s="4"/>
      <c r="F23" s="95"/>
      <c r="G23" s="96"/>
      <c r="H23" s="97"/>
      <c r="I23" s="2"/>
    </row>
    <row r="24" spans="1:12" ht="21" customHeight="1" thickBot="1" x14ac:dyDescent="0.25">
      <c r="A24" s="4" t="s">
        <v>47</v>
      </c>
      <c r="B24" s="4"/>
      <c r="F24" s="101">
        <f>SUM(F14,F22)</f>
        <v>20267885</v>
      </c>
      <c r="G24" s="98"/>
      <c r="H24" s="101">
        <f>SUM(H14,H22)</f>
        <v>20182570</v>
      </c>
      <c r="I24" s="2"/>
      <c r="J24" s="102">
        <f>SUM(J14,J22)</f>
        <v>100</v>
      </c>
    </row>
    <row r="25" spans="1:12" ht="21" customHeight="1" thickTop="1" x14ac:dyDescent="0.2"/>
    <row r="27" spans="1:12" ht="22.5" customHeight="1" x14ac:dyDescent="0.2"/>
    <row r="28" spans="1:12" s="56" customFormat="1" ht="21" customHeight="1" x14ac:dyDescent="0.2">
      <c r="A28" s="108" t="str">
        <f>BS_2!A45</f>
        <v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</sheetData>
  <mergeCells count="1">
    <mergeCell ref="A28:L28"/>
  </mergeCells>
  <pageMargins left="1" right="1" top="0.5" bottom="0.6" header="0.49" footer="0.4"/>
  <pageSetup paperSize="9" firstPageNumber="3" orientation="landscape" useFirstPageNumber="1" horizontalDpi="1200" verticalDpi="1200" r:id="rId1"/>
  <headerFooter>
    <oddFooter>&amp;R&amp;"Angsana New,Regular"&amp;14&amp;P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2E00-1DC2-44A2-A393-6545A8311824}">
  <sheetPr>
    <tabColor indexed="22"/>
  </sheetPr>
  <dimension ref="A1:I76"/>
  <sheetViews>
    <sheetView zoomScaleNormal="100" zoomScaleSheetLayoutView="100" workbookViewId="0">
      <selection activeCell="E15" sqref="E15"/>
    </sheetView>
  </sheetViews>
  <sheetFormatPr defaultColWidth="50.125" defaultRowHeight="21" customHeight="1" x14ac:dyDescent="0.2"/>
  <cols>
    <col min="1" max="4" width="1.5" style="2" customWidth="1"/>
    <col min="5" max="5" width="41.375" style="2" customWidth="1"/>
    <col min="6" max="6" width="1.875" style="2" customWidth="1"/>
    <col min="7" max="7" width="9.625" style="16" customWidth="1"/>
    <col min="8" max="8" width="1.625" style="2" customWidth="1"/>
    <col min="9" max="9" width="13.625" style="24" customWidth="1"/>
    <col min="10" max="223" width="7" style="2" customWidth="1"/>
    <col min="224" max="227" width="1.5" style="2" customWidth="1"/>
    <col min="228" max="16384" width="50.125" style="2"/>
  </cols>
  <sheetData>
    <row r="1" spans="1:9" s="92" customFormat="1" ht="21" customHeight="1" x14ac:dyDescent="0.2">
      <c r="A1" s="1" t="s">
        <v>0</v>
      </c>
      <c r="C1" s="1"/>
      <c r="D1" s="1"/>
      <c r="E1" s="1"/>
      <c r="F1" s="1"/>
      <c r="G1" s="1"/>
      <c r="H1" s="1"/>
      <c r="I1" s="57"/>
    </row>
    <row r="2" spans="1:9" s="92" customFormat="1" ht="21" customHeight="1" x14ac:dyDescent="0.2">
      <c r="A2" s="92" t="s">
        <v>48</v>
      </c>
    </row>
    <row r="3" spans="1:9" s="92" customFormat="1" ht="21" customHeight="1" x14ac:dyDescent="0.2">
      <c r="A3" s="9" t="s">
        <v>49</v>
      </c>
      <c r="B3" s="9"/>
      <c r="C3" s="9"/>
      <c r="D3" s="9"/>
      <c r="E3" s="9"/>
      <c r="F3" s="9"/>
      <c r="G3" s="9"/>
      <c r="H3" s="9"/>
      <c r="I3" s="58"/>
    </row>
    <row r="4" spans="1:9" s="92" customFormat="1" ht="21" customHeight="1" x14ac:dyDescent="0.2">
      <c r="A4" s="4"/>
      <c r="B4" s="4"/>
      <c r="C4" s="4"/>
      <c r="D4" s="4"/>
      <c r="E4" s="4"/>
      <c r="F4" s="4"/>
      <c r="G4" s="4"/>
      <c r="H4" s="4"/>
      <c r="I4" s="8"/>
    </row>
    <row r="5" spans="1:9" ht="21" customHeight="1" x14ac:dyDescent="0.2">
      <c r="E5" s="16"/>
      <c r="F5" s="16"/>
      <c r="G5" s="59" t="s">
        <v>50</v>
      </c>
      <c r="H5" s="60"/>
      <c r="I5" s="18" t="s">
        <v>9</v>
      </c>
    </row>
    <row r="6" spans="1:9" ht="21" customHeight="1" x14ac:dyDescent="0.2">
      <c r="E6" s="16"/>
      <c r="F6" s="16"/>
      <c r="G6" s="61"/>
      <c r="H6" s="62"/>
      <c r="I6" s="63"/>
    </row>
    <row r="7" spans="1:9" ht="21" customHeight="1" x14ac:dyDescent="0.2">
      <c r="A7" s="1" t="s">
        <v>51</v>
      </c>
      <c r="E7" s="16"/>
      <c r="F7" s="16"/>
      <c r="G7" s="61"/>
      <c r="H7" s="62"/>
      <c r="I7" s="63"/>
    </row>
    <row r="8" spans="1:9" ht="21" customHeight="1" x14ac:dyDescent="0.2">
      <c r="A8" s="1"/>
      <c r="E8" s="16"/>
      <c r="F8" s="16"/>
      <c r="G8" s="61"/>
      <c r="H8" s="62"/>
      <c r="I8" s="63"/>
    </row>
    <row r="9" spans="1:9" ht="21" customHeight="1" x14ac:dyDescent="0.2">
      <c r="A9" s="2" t="s">
        <v>52</v>
      </c>
      <c r="E9" s="16"/>
      <c r="F9" s="16"/>
      <c r="G9" s="62">
        <v>9</v>
      </c>
      <c r="H9" s="64"/>
      <c r="I9" s="65">
        <v>297737685</v>
      </c>
    </row>
    <row r="10" spans="1:9" ht="21" customHeight="1" x14ac:dyDescent="0.2">
      <c r="E10" s="16"/>
      <c r="F10" s="16"/>
      <c r="G10" s="66"/>
      <c r="H10" s="62"/>
      <c r="I10" s="25"/>
    </row>
    <row r="11" spans="1:9" ht="21" customHeight="1" x14ac:dyDescent="0.2">
      <c r="A11" s="1" t="s">
        <v>53</v>
      </c>
      <c r="E11" s="16"/>
      <c r="F11" s="16"/>
      <c r="G11" s="66"/>
      <c r="H11" s="62"/>
      <c r="I11" s="32">
        <f>SUM(I9:I10)</f>
        <v>297737685</v>
      </c>
    </row>
    <row r="12" spans="1:9" ht="21" customHeight="1" x14ac:dyDescent="0.2">
      <c r="A12" s="1"/>
      <c r="E12" s="16"/>
      <c r="F12" s="16"/>
      <c r="G12" s="66"/>
      <c r="H12" s="62"/>
      <c r="I12" s="25"/>
    </row>
    <row r="13" spans="1:9" ht="21" customHeight="1" x14ac:dyDescent="0.2">
      <c r="A13" s="1" t="s">
        <v>54</v>
      </c>
      <c r="E13" s="16"/>
      <c r="F13" s="16"/>
      <c r="G13" s="66"/>
      <c r="H13" s="62"/>
      <c r="I13" s="34"/>
    </row>
    <row r="14" spans="1:9" ht="21" customHeight="1" x14ac:dyDescent="0.2">
      <c r="A14" s="1"/>
      <c r="E14" s="16"/>
      <c r="F14" s="16"/>
      <c r="G14" s="66"/>
      <c r="H14" s="62"/>
      <c r="I14" s="34"/>
    </row>
    <row r="15" spans="1:9" ht="21" customHeight="1" x14ac:dyDescent="0.2">
      <c r="A15" s="2" t="s">
        <v>55</v>
      </c>
      <c r="E15" s="16"/>
      <c r="F15" s="16"/>
      <c r="G15" s="62" t="s">
        <v>56</v>
      </c>
      <c r="H15" s="52"/>
      <c r="I15" s="67">
        <v>2422816</v>
      </c>
    </row>
    <row r="16" spans="1:9" ht="21" customHeight="1" x14ac:dyDescent="0.2">
      <c r="A16" s="2" t="s">
        <v>57</v>
      </c>
      <c r="E16" s="16"/>
      <c r="F16" s="16"/>
      <c r="G16" s="62" t="s">
        <v>56</v>
      </c>
      <c r="H16" s="52"/>
      <c r="I16" s="67">
        <v>812794</v>
      </c>
    </row>
    <row r="17" spans="1:9" ht="21" customHeight="1" x14ac:dyDescent="0.2">
      <c r="A17" s="2" t="s">
        <v>58</v>
      </c>
      <c r="E17" s="16"/>
      <c r="F17" s="16"/>
      <c r="H17" s="52"/>
      <c r="I17" s="67">
        <v>473778</v>
      </c>
    </row>
    <row r="18" spans="1:9" ht="21" customHeight="1" x14ac:dyDescent="0.2">
      <c r="A18" s="2" t="s">
        <v>59</v>
      </c>
      <c r="E18" s="16"/>
      <c r="F18" s="16"/>
      <c r="G18" s="62">
        <v>10</v>
      </c>
      <c r="H18" s="52"/>
      <c r="I18" s="67">
        <v>1276093</v>
      </c>
    </row>
    <row r="19" spans="1:9" ht="21" customHeight="1" x14ac:dyDescent="0.2">
      <c r="A19" s="2" t="s">
        <v>60</v>
      </c>
      <c r="E19" s="16"/>
      <c r="F19" s="16"/>
      <c r="H19" s="52"/>
      <c r="I19" s="68">
        <v>1636155</v>
      </c>
    </row>
    <row r="20" spans="1:9" ht="21" customHeight="1" x14ac:dyDescent="0.2">
      <c r="E20" s="16"/>
      <c r="F20" s="16"/>
      <c r="G20" s="66"/>
      <c r="H20" s="62"/>
      <c r="I20" s="25"/>
    </row>
    <row r="21" spans="1:9" ht="21" customHeight="1" x14ac:dyDescent="0.2">
      <c r="A21" s="1" t="s">
        <v>61</v>
      </c>
      <c r="E21" s="16"/>
      <c r="F21" s="16"/>
      <c r="G21" s="66"/>
      <c r="H21" s="62"/>
      <c r="I21" s="32">
        <f>SUM(I15:I20)</f>
        <v>6621636</v>
      </c>
    </row>
    <row r="22" spans="1:9" ht="21" customHeight="1" x14ac:dyDescent="0.2">
      <c r="A22" s="1"/>
      <c r="E22" s="16"/>
      <c r="F22" s="16"/>
      <c r="G22" s="66"/>
      <c r="H22" s="62"/>
      <c r="I22" s="25"/>
    </row>
    <row r="23" spans="1:9" ht="21" customHeight="1" x14ac:dyDescent="0.2">
      <c r="A23" s="1" t="s">
        <v>62</v>
      </c>
      <c r="E23" s="16"/>
      <c r="F23" s="16"/>
      <c r="G23" s="66"/>
      <c r="H23" s="62"/>
      <c r="I23" s="32">
        <f>I11-I21</f>
        <v>291116049</v>
      </c>
    </row>
    <row r="24" spans="1:9" ht="21" customHeight="1" x14ac:dyDescent="0.2">
      <c r="A24" s="1"/>
      <c r="E24" s="16"/>
      <c r="F24" s="16"/>
      <c r="G24" s="66"/>
      <c r="H24" s="62"/>
      <c r="I24" s="25"/>
    </row>
    <row r="25" spans="1:9" ht="21" customHeight="1" x14ac:dyDescent="0.2">
      <c r="A25" s="69" t="s">
        <v>104</v>
      </c>
      <c r="E25" s="16"/>
      <c r="F25" s="16"/>
      <c r="G25" s="66"/>
      <c r="H25" s="62"/>
      <c r="I25" s="34"/>
    </row>
    <row r="26" spans="1:9" ht="21" customHeight="1" x14ac:dyDescent="0.2">
      <c r="A26" s="2" t="s">
        <v>102</v>
      </c>
      <c r="E26" s="16"/>
      <c r="F26" s="16"/>
      <c r="G26" s="66">
        <v>6</v>
      </c>
      <c r="H26" s="62"/>
      <c r="I26" s="70">
        <v>-219314038</v>
      </c>
    </row>
    <row r="27" spans="1:9" ht="21" customHeight="1" x14ac:dyDescent="0.2">
      <c r="A27" s="92"/>
      <c r="G27" s="66"/>
      <c r="H27" s="62"/>
      <c r="I27" s="34"/>
    </row>
    <row r="28" spans="1:9" ht="21" customHeight="1" x14ac:dyDescent="0.2">
      <c r="A28" s="92" t="s">
        <v>103</v>
      </c>
      <c r="G28" s="66"/>
      <c r="H28" s="62"/>
      <c r="I28" s="32">
        <f>SUM(I26:I27)</f>
        <v>-219314038</v>
      </c>
    </row>
    <row r="29" spans="1:9" ht="21" customHeight="1" x14ac:dyDescent="0.2">
      <c r="G29" s="66"/>
      <c r="H29" s="62"/>
      <c r="I29" s="25"/>
    </row>
    <row r="30" spans="1:9" ht="21" customHeight="1" thickBot="1" x14ac:dyDescent="0.25">
      <c r="A30" s="69" t="s">
        <v>63</v>
      </c>
      <c r="G30" s="66"/>
      <c r="H30" s="62"/>
      <c r="I30" s="36">
        <f>SUM(I23,I28)</f>
        <v>71802011</v>
      </c>
    </row>
    <row r="31" spans="1:9" ht="21" customHeight="1" thickTop="1" x14ac:dyDescent="0.2">
      <c r="A31" s="1"/>
      <c r="G31" s="52"/>
      <c r="H31" s="6"/>
      <c r="I31" s="25"/>
    </row>
    <row r="37" spans="1:9" ht="17.25" customHeight="1" x14ac:dyDescent="0.2"/>
    <row r="38" spans="1:9" ht="21" customHeight="1" x14ac:dyDescent="0.2">
      <c r="A38" s="109" t="s">
        <v>28</v>
      </c>
      <c r="B38" s="109"/>
      <c r="C38" s="109"/>
      <c r="D38" s="109"/>
      <c r="E38" s="109"/>
      <c r="F38" s="109"/>
      <c r="G38" s="109"/>
      <c r="H38" s="109"/>
      <c r="I38" s="109"/>
    </row>
    <row r="39" spans="1:9" s="92" customFormat="1" ht="21" customHeight="1" x14ac:dyDescent="0.2">
      <c r="A39" s="1" t="s">
        <v>0</v>
      </c>
      <c r="C39" s="1"/>
      <c r="D39" s="1"/>
      <c r="E39" s="1"/>
      <c r="F39" s="1"/>
      <c r="G39" s="1"/>
      <c r="H39" s="1"/>
      <c r="I39" s="57"/>
    </row>
    <row r="40" spans="1:9" s="92" customFormat="1" ht="21" customHeight="1" x14ac:dyDescent="0.2">
      <c r="A40" s="92" t="s">
        <v>48</v>
      </c>
    </row>
    <row r="41" spans="1:9" s="92" customFormat="1" ht="21" customHeight="1" x14ac:dyDescent="0.2">
      <c r="A41" s="9" t="s">
        <v>64</v>
      </c>
      <c r="B41" s="9"/>
      <c r="C41" s="9"/>
      <c r="D41" s="9"/>
      <c r="E41" s="9"/>
      <c r="F41" s="9"/>
      <c r="G41" s="9"/>
      <c r="H41" s="9"/>
      <c r="I41" s="58"/>
    </row>
    <row r="42" spans="1:9" s="92" customFormat="1" ht="21" customHeight="1" x14ac:dyDescent="0.2">
      <c r="A42" s="4"/>
      <c r="B42" s="4"/>
      <c r="C42" s="4"/>
      <c r="D42" s="4"/>
      <c r="E42" s="4"/>
      <c r="F42" s="4"/>
      <c r="G42" s="4"/>
      <c r="H42" s="4"/>
      <c r="I42" s="8"/>
    </row>
    <row r="43" spans="1:9" ht="21" customHeight="1" x14ac:dyDescent="0.2">
      <c r="E43" s="16"/>
      <c r="F43" s="16"/>
      <c r="G43" s="71" t="s">
        <v>50</v>
      </c>
      <c r="H43" s="72"/>
      <c r="I43" s="18" t="s">
        <v>9</v>
      </c>
    </row>
    <row r="44" spans="1:9" ht="21" customHeight="1" x14ac:dyDescent="0.2">
      <c r="E44" s="16"/>
      <c r="F44" s="16"/>
      <c r="G44" s="12"/>
      <c r="H44" s="72"/>
      <c r="I44" s="5"/>
    </row>
    <row r="45" spans="1:9" ht="21" customHeight="1" x14ac:dyDescent="0.2">
      <c r="A45" s="1" t="s">
        <v>51</v>
      </c>
      <c r="E45" s="16"/>
      <c r="F45" s="16"/>
      <c r="G45" s="52"/>
    </row>
    <row r="46" spans="1:9" ht="21" customHeight="1" x14ac:dyDescent="0.2">
      <c r="A46" s="1"/>
      <c r="E46" s="16"/>
      <c r="F46" s="16"/>
      <c r="G46" s="52"/>
    </row>
    <row r="47" spans="1:9" ht="21" customHeight="1" x14ac:dyDescent="0.2">
      <c r="A47" s="2" t="s">
        <v>52</v>
      </c>
      <c r="E47" s="16"/>
      <c r="F47" s="16"/>
      <c r="G47" s="16">
        <v>9</v>
      </c>
      <c r="I47" s="32">
        <v>598671432</v>
      </c>
    </row>
    <row r="48" spans="1:9" ht="21" customHeight="1" x14ac:dyDescent="0.2">
      <c r="E48" s="16"/>
      <c r="F48" s="16"/>
      <c r="I48" s="34"/>
    </row>
    <row r="49" spans="1:9" ht="21" customHeight="1" x14ac:dyDescent="0.2">
      <c r="A49" s="1" t="s">
        <v>53</v>
      </c>
      <c r="E49" s="16"/>
      <c r="F49" s="16"/>
      <c r="I49" s="73">
        <f>SUM(I47:I48)</f>
        <v>598671432</v>
      </c>
    </row>
    <row r="50" spans="1:9" ht="21" customHeight="1" x14ac:dyDescent="0.2">
      <c r="A50" s="1"/>
      <c r="E50" s="16"/>
      <c r="F50" s="16"/>
      <c r="I50" s="22"/>
    </row>
    <row r="51" spans="1:9" ht="21" customHeight="1" x14ac:dyDescent="0.2">
      <c r="A51" s="1" t="s">
        <v>54</v>
      </c>
      <c r="E51" s="16"/>
      <c r="F51" s="16"/>
      <c r="I51" s="22"/>
    </row>
    <row r="52" spans="1:9" ht="21" customHeight="1" x14ac:dyDescent="0.2">
      <c r="A52" s="1"/>
      <c r="E52" s="16"/>
      <c r="F52" s="16"/>
    </row>
    <row r="53" spans="1:9" ht="21" customHeight="1" x14ac:dyDescent="0.2">
      <c r="A53" s="2" t="s">
        <v>55</v>
      </c>
      <c r="E53" s="16"/>
      <c r="F53" s="16"/>
      <c r="G53" s="3" t="s">
        <v>56</v>
      </c>
      <c r="I53" s="34">
        <v>4851427</v>
      </c>
    </row>
    <row r="54" spans="1:9" ht="21" customHeight="1" x14ac:dyDescent="0.2">
      <c r="A54" s="2" t="s">
        <v>57</v>
      </c>
      <c r="E54" s="16"/>
      <c r="F54" s="16"/>
      <c r="G54" s="3" t="s">
        <v>56</v>
      </c>
      <c r="I54" s="34">
        <v>1633992</v>
      </c>
    </row>
    <row r="55" spans="1:9" ht="21" customHeight="1" x14ac:dyDescent="0.2">
      <c r="A55" s="2" t="s">
        <v>58</v>
      </c>
      <c r="E55" s="16"/>
      <c r="F55" s="16"/>
      <c r="I55" s="34">
        <v>947557</v>
      </c>
    </row>
    <row r="56" spans="1:9" ht="21" customHeight="1" x14ac:dyDescent="0.2">
      <c r="A56" s="2" t="s">
        <v>59</v>
      </c>
      <c r="E56" s="16"/>
      <c r="F56" s="16"/>
      <c r="G56" s="3">
        <v>10</v>
      </c>
      <c r="I56" s="25">
        <v>2552185</v>
      </c>
    </row>
    <row r="57" spans="1:9" ht="21" customHeight="1" x14ac:dyDescent="0.2">
      <c r="A57" s="2" t="s">
        <v>60</v>
      </c>
      <c r="E57" s="16"/>
      <c r="F57" s="16"/>
      <c r="I57" s="31">
        <v>3097323</v>
      </c>
    </row>
    <row r="58" spans="1:9" ht="21" customHeight="1" x14ac:dyDescent="0.2">
      <c r="E58" s="16"/>
      <c r="F58" s="16"/>
      <c r="I58" s="22"/>
    </row>
    <row r="59" spans="1:9" ht="21" customHeight="1" x14ac:dyDescent="0.2">
      <c r="A59" s="1" t="s">
        <v>61</v>
      </c>
      <c r="E59" s="16"/>
      <c r="F59" s="16"/>
      <c r="I59" s="73">
        <f>SUM(I53:I58)</f>
        <v>13082484</v>
      </c>
    </row>
    <row r="60" spans="1:9" ht="21" customHeight="1" x14ac:dyDescent="0.2">
      <c r="A60" s="1"/>
      <c r="E60" s="16"/>
      <c r="F60" s="16"/>
      <c r="I60" s="74" t="s">
        <v>65</v>
      </c>
    </row>
    <row r="61" spans="1:9" ht="21" customHeight="1" x14ac:dyDescent="0.2">
      <c r="A61" s="1" t="s">
        <v>62</v>
      </c>
      <c r="E61" s="16"/>
      <c r="F61" s="16"/>
      <c r="I61" s="32">
        <f>I49-I59</f>
        <v>585588948</v>
      </c>
    </row>
    <row r="62" spans="1:9" ht="21" customHeight="1" x14ac:dyDescent="0.2">
      <c r="A62" s="1"/>
      <c r="E62" s="16"/>
      <c r="F62" s="16"/>
    </row>
    <row r="63" spans="1:9" ht="21" customHeight="1" x14ac:dyDescent="0.2">
      <c r="A63" s="69" t="s">
        <v>104</v>
      </c>
      <c r="E63" s="16"/>
      <c r="F63" s="16"/>
      <c r="H63" s="39"/>
    </row>
    <row r="64" spans="1:9" ht="21" customHeight="1" x14ac:dyDescent="0.2">
      <c r="A64" s="2" t="s">
        <v>102</v>
      </c>
      <c r="G64" s="16">
        <v>6</v>
      </c>
      <c r="I64" s="32">
        <v>-127385150</v>
      </c>
    </row>
    <row r="65" spans="1:9" ht="21" customHeight="1" x14ac:dyDescent="0.2">
      <c r="I65" s="25"/>
    </row>
    <row r="66" spans="1:9" ht="21" customHeight="1" x14ac:dyDescent="0.2">
      <c r="A66" s="92" t="s">
        <v>103</v>
      </c>
      <c r="I66" s="32">
        <f>SUM(I64:I65)</f>
        <v>-127385150</v>
      </c>
    </row>
    <row r="67" spans="1:9" ht="21" customHeight="1" x14ac:dyDescent="0.2">
      <c r="I67" s="2"/>
    </row>
    <row r="68" spans="1:9" ht="21" customHeight="1" thickBot="1" x14ac:dyDescent="0.25">
      <c r="A68" s="69" t="s">
        <v>63</v>
      </c>
      <c r="I68" s="37">
        <f>SUM(I61,I66)</f>
        <v>458203798</v>
      </c>
    </row>
    <row r="69" spans="1:9" ht="21" customHeight="1" thickTop="1" x14ac:dyDescent="0.2">
      <c r="A69" s="1"/>
      <c r="I69" s="2"/>
    </row>
    <row r="75" spans="1:9" ht="17.25" customHeight="1" x14ac:dyDescent="0.2"/>
    <row r="76" spans="1:9" ht="21" customHeight="1" x14ac:dyDescent="0.2">
      <c r="A76" s="108" t="str">
        <f>BS_2!A45</f>
        <v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v>
      </c>
      <c r="B76" s="108"/>
      <c r="C76" s="108"/>
      <c r="D76" s="108"/>
      <c r="E76" s="108"/>
      <c r="F76" s="108"/>
      <c r="G76" s="108"/>
      <c r="H76" s="108"/>
      <c r="I76" s="108"/>
    </row>
  </sheetData>
  <mergeCells count="2">
    <mergeCell ref="A38:I38"/>
    <mergeCell ref="A76:I76"/>
  </mergeCells>
  <pageMargins left="1.2" right="0.75" top="0.5" bottom="0.6" header="0.49" footer="0.4"/>
  <pageSetup paperSize="9" firstPageNumber="4" orientation="portrait" useFirstPageNumber="1" horizontalDpi="1200" verticalDpi="1200" r:id="rId1"/>
  <headerFooter>
    <oddFooter>&amp;R&amp;"Angsana New,Regular"&amp;14&amp;P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01E4-5E4B-4A72-898A-97C09C5A2360}">
  <sheetPr>
    <tabColor theme="9" tint="0.39997558519241921"/>
  </sheetPr>
  <dimension ref="A1:I251"/>
  <sheetViews>
    <sheetView zoomScale="110" zoomScaleNormal="110" zoomScaleSheetLayoutView="100" workbookViewId="0">
      <selection activeCell="E14" sqref="E14"/>
    </sheetView>
  </sheetViews>
  <sheetFormatPr defaultColWidth="1.5" defaultRowHeight="21" customHeight="1" x14ac:dyDescent="0.2"/>
  <cols>
    <col min="1" max="4" width="1.5" style="2" customWidth="1"/>
    <col min="5" max="5" width="42" style="2" customWidth="1"/>
    <col min="6" max="6" width="3.875" style="2" customWidth="1"/>
    <col min="7" max="7" width="7.75" style="24" customWidth="1"/>
    <col min="8" max="8" width="1.125" style="2" customWidth="1"/>
    <col min="9" max="9" width="13.125" style="24" customWidth="1"/>
    <col min="10" max="253" width="5.375" style="2" customWidth="1"/>
    <col min="254" max="16384" width="1.5" style="2"/>
  </cols>
  <sheetData>
    <row r="1" spans="1:9" ht="21" customHeight="1" x14ac:dyDescent="0.2">
      <c r="A1" s="1" t="s">
        <v>0</v>
      </c>
      <c r="C1" s="1"/>
      <c r="D1" s="1"/>
      <c r="E1" s="1"/>
      <c r="F1" s="1"/>
      <c r="G1" s="1"/>
      <c r="I1" s="57"/>
    </row>
    <row r="2" spans="1:9" ht="21" customHeight="1" x14ac:dyDescent="0.2">
      <c r="A2" s="92" t="s">
        <v>66</v>
      </c>
      <c r="B2" s="92"/>
      <c r="C2" s="92"/>
      <c r="D2" s="92"/>
      <c r="E2" s="92"/>
      <c r="F2" s="92"/>
      <c r="G2" s="92"/>
      <c r="I2" s="2"/>
    </row>
    <row r="3" spans="1:9" ht="21" customHeight="1" x14ac:dyDescent="0.2">
      <c r="A3" s="9" t="s">
        <v>64</v>
      </c>
      <c r="B3" s="75"/>
      <c r="C3" s="9"/>
      <c r="D3" s="9"/>
      <c r="E3" s="9"/>
      <c r="F3" s="9"/>
      <c r="G3" s="9"/>
      <c r="H3" s="11"/>
      <c r="I3" s="11"/>
    </row>
    <row r="4" spans="1:9" ht="21" customHeight="1" x14ac:dyDescent="0.2">
      <c r="A4" s="8"/>
      <c r="B4" s="8"/>
      <c r="C4" s="8"/>
      <c r="D4" s="8"/>
      <c r="E4" s="8"/>
      <c r="F4" s="8"/>
      <c r="G4" s="8"/>
      <c r="I4" s="8"/>
    </row>
    <row r="5" spans="1:9" ht="21" customHeight="1" x14ac:dyDescent="0.2">
      <c r="E5" s="16"/>
      <c r="F5" s="39"/>
      <c r="G5" s="71" t="s">
        <v>50</v>
      </c>
      <c r="I5" s="18" t="s">
        <v>9</v>
      </c>
    </row>
    <row r="6" spans="1:9" ht="6" customHeight="1" x14ac:dyDescent="0.2">
      <c r="E6" s="16"/>
      <c r="F6" s="39"/>
      <c r="G6" s="12"/>
      <c r="I6" s="5"/>
    </row>
    <row r="7" spans="1:9" ht="21" customHeight="1" x14ac:dyDescent="0.2">
      <c r="A7" s="1" t="s">
        <v>67</v>
      </c>
      <c r="E7" s="16"/>
      <c r="F7" s="39"/>
      <c r="G7" s="12"/>
    </row>
    <row r="8" spans="1:9" ht="21" customHeight="1" x14ac:dyDescent="0.2">
      <c r="A8" s="2" t="s">
        <v>62</v>
      </c>
      <c r="G8" s="6"/>
      <c r="I8" s="22">
        <v>585588948</v>
      </c>
    </row>
    <row r="9" spans="1:9" ht="21" customHeight="1" x14ac:dyDescent="0.2">
      <c r="A9" s="2" t="s">
        <v>102</v>
      </c>
      <c r="G9" s="52">
        <v>6</v>
      </c>
      <c r="I9" s="73">
        <v>-127385150</v>
      </c>
    </row>
    <row r="10" spans="1:9" ht="3.95" customHeight="1" x14ac:dyDescent="0.2">
      <c r="G10" s="6"/>
      <c r="I10" s="22"/>
    </row>
    <row r="11" spans="1:9" ht="21" customHeight="1" x14ac:dyDescent="0.2">
      <c r="A11" s="1" t="s">
        <v>63</v>
      </c>
      <c r="G11" s="6"/>
      <c r="I11" s="22">
        <f>SUM(I8:I10)</f>
        <v>458203798</v>
      </c>
    </row>
    <row r="12" spans="1:9" ht="21" customHeight="1" x14ac:dyDescent="0.2">
      <c r="A12" s="2" t="s">
        <v>68</v>
      </c>
      <c r="G12" s="52">
        <v>8</v>
      </c>
      <c r="I12" s="73">
        <v>-865482500</v>
      </c>
    </row>
    <row r="13" spans="1:9" ht="3.95" customHeight="1" x14ac:dyDescent="0.2">
      <c r="G13" s="52"/>
      <c r="I13" s="25"/>
    </row>
    <row r="14" spans="1:9" ht="21" customHeight="1" x14ac:dyDescent="0.2">
      <c r="A14" s="1" t="s">
        <v>105</v>
      </c>
      <c r="G14" s="6"/>
      <c r="I14" s="24">
        <f>SUM(I11:I12)</f>
        <v>-407278702</v>
      </c>
    </row>
    <row r="15" spans="1:9" ht="21" customHeight="1" x14ac:dyDescent="0.2">
      <c r="A15" s="2" t="s">
        <v>69</v>
      </c>
      <c r="G15" s="2"/>
      <c r="I15" s="32">
        <v>21219412024</v>
      </c>
    </row>
    <row r="16" spans="1:9" ht="3.95" customHeight="1" x14ac:dyDescent="0.2">
      <c r="A16" s="48"/>
      <c r="G16" s="2"/>
      <c r="I16" s="25"/>
    </row>
    <row r="17" spans="1:9" ht="21" customHeight="1" thickBot="1" x14ac:dyDescent="0.25">
      <c r="A17" s="1" t="s">
        <v>70</v>
      </c>
      <c r="G17" s="2"/>
      <c r="I17" s="36">
        <f>SUM(I14:I15)</f>
        <v>20812133322</v>
      </c>
    </row>
    <row r="18" spans="1:9" ht="21" customHeight="1" thickTop="1" x14ac:dyDescent="0.2">
      <c r="A18" s="1"/>
      <c r="G18" s="2"/>
      <c r="I18" s="25"/>
    </row>
    <row r="19" spans="1:9" ht="21" customHeight="1" x14ac:dyDescent="0.2">
      <c r="A19" s="1"/>
      <c r="G19" s="2"/>
      <c r="I19" s="25"/>
    </row>
    <row r="20" spans="1:9" ht="21" customHeight="1" x14ac:dyDescent="0.2">
      <c r="A20" s="1"/>
      <c r="G20" s="2"/>
      <c r="I20" s="25"/>
    </row>
    <row r="21" spans="1:9" ht="21" customHeight="1" x14ac:dyDescent="0.2">
      <c r="G21" s="2"/>
    </row>
    <row r="22" spans="1:9" ht="21" customHeight="1" x14ac:dyDescent="0.2">
      <c r="G22" s="2"/>
    </row>
    <row r="23" spans="1:9" ht="21" customHeight="1" x14ac:dyDescent="0.2">
      <c r="G23" s="2"/>
    </row>
    <row r="24" spans="1:9" ht="21" customHeight="1" x14ac:dyDescent="0.2">
      <c r="G24" s="2"/>
    </row>
    <row r="25" spans="1:9" ht="21" customHeight="1" x14ac:dyDescent="0.2">
      <c r="G25" s="2"/>
    </row>
    <row r="26" spans="1:9" ht="21" customHeight="1" x14ac:dyDescent="0.2">
      <c r="G26" s="2"/>
    </row>
    <row r="27" spans="1:9" ht="21" customHeight="1" x14ac:dyDescent="0.2">
      <c r="G27" s="2"/>
    </row>
    <row r="28" spans="1:9" ht="21" customHeight="1" x14ac:dyDescent="0.2">
      <c r="G28" s="2"/>
    </row>
    <row r="29" spans="1:9" ht="21" customHeight="1" x14ac:dyDescent="0.2">
      <c r="G29" s="2"/>
    </row>
    <row r="30" spans="1:9" ht="21" customHeight="1" x14ac:dyDescent="0.2">
      <c r="G30" s="2"/>
    </row>
    <row r="31" spans="1:9" ht="21" customHeight="1" x14ac:dyDescent="0.2">
      <c r="G31" s="2"/>
    </row>
    <row r="32" spans="1:9" ht="21" customHeight="1" x14ac:dyDescent="0.2">
      <c r="G32" s="2"/>
    </row>
    <row r="33" spans="1:9" ht="21" customHeight="1" x14ac:dyDescent="0.2">
      <c r="G33" s="2"/>
    </row>
    <row r="34" spans="1:9" ht="21" customHeight="1" x14ac:dyDescent="0.2">
      <c r="G34" s="2"/>
    </row>
    <row r="35" spans="1:9" ht="21" customHeight="1" x14ac:dyDescent="0.2">
      <c r="G35" s="2"/>
    </row>
    <row r="36" spans="1:9" ht="21" customHeight="1" x14ac:dyDescent="0.2">
      <c r="G36" s="2"/>
    </row>
    <row r="37" spans="1:9" ht="21" customHeight="1" x14ac:dyDescent="0.2">
      <c r="G37" s="2"/>
    </row>
    <row r="38" spans="1:9" ht="21" customHeight="1" x14ac:dyDescent="0.2">
      <c r="G38" s="2"/>
    </row>
    <row r="39" spans="1:9" ht="21" customHeight="1" x14ac:dyDescent="0.2">
      <c r="G39" s="2"/>
    </row>
    <row r="40" spans="1:9" ht="21" customHeight="1" x14ac:dyDescent="0.2">
      <c r="G40" s="2"/>
    </row>
    <row r="41" spans="1:9" ht="21" customHeight="1" x14ac:dyDescent="0.2">
      <c r="A41" s="108" t="str">
        <f>BS_2!A45</f>
        <v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v>
      </c>
      <c r="B41" s="108"/>
      <c r="C41" s="108"/>
      <c r="D41" s="108"/>
      <c r="E41" s="108"/>
      <c r="F41" s="108"/>
      <c r="G41" s="108"/>
      <c r="H41" s="108"/>
      <c r="I41" s="108"/>
    </row>
    <row r="247" spans="1:8" s="24" customFormat="1" ht="21" customHeight="1" x14ac:dyDescent="0.2">
      <c r="A247" s="2"/>
      <c r="B247" s="2"/>
      <c r="C247" s="2"/>
      <c r="D247" s="2"/>
      <c r="E247" s="2"/>
      <c r="F247" s="2"/>
      <c r="H247" s="2">
        <v>199777</v>
      </c>
    </row>
    <row r="249" spans="1:8" s="24" customFormat="1" ht="21" customHeight="1" x14ac:dyDescent="0.2">
      <c r="A249" s="2"/>
      <c r="B249" s="2"/>
      <c r="C249" s="2"/>
      <c r="D249" s="2"/>
      <c r="E249" s="2"/>
      <c r="F249" s="2"/>
      <c r="H249" s="2">
        <v>199777</v>
      </c>
    </row>
    <row r="251" spans="1:8" s="24" customFormat="1" ht="21" customHeight="1" x14ac:dyDescent="0.2">
      <c r="A251" s="2"/>
      <c r="B251" s="2"/>
      <c r="C251" s="2"/>
      <c r="D251" s="2"/>
      <c r="E251" s="2"/>
      <c r="F251" s="2"/>
      <c r="H251" s="2">
        <v>199777</v>
      </c>
    </row>
  </sheetData>
  <mergeCells count="1">
    <mergeCell ref="A41:I41"/>
  </mergeCells>
  <pageMargins left="1.2" right="0.75" top="0.5" bottom="0.6" header="0.49" footer="0.4"/>
  <pageSetup paperSize="9" firstPageNumber="6" orientation="portrait" useFirstPageNumber="1" horizontalDpi="1200" verticalDpi="1200" r:id="rId1"/>
  <headerFooter>
    <oddFooter>&amp;R&amp;"Angsana New,Regular"&amp;14&amp;P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D2C9-F541-4F0D-9F2D-CEB1DAD37536}">
  <sheetPr>
    <tabColor indexed="22"/>
  </sheetPr>
  <dimension ref="A1:M250"/>
  <sheetViews>
    <sheetView zoomScaleNormal="100" zoomScaleSheetLayoutView="100" workbookViewId="0">
      <selection activeCell="G8" sqref="G8"/>
    </sheetView>
  </sheetViews>
  <sheetFormatPr defaultColWidth="1.5" defaultRowHeight="21" customHeight="1" x14ac:dyDescent="0.2"/>
  <cols>
    <col min="1" max="2" width="1.5" style="2" customWidth="1"/>
    <col min="3" max="6" width="7" style="2" customWidth="1"/>
    <col min="7" max="7" width="11.625" style="2" customWidth="1"/>
    <col min="8" max="8" width="7.75" style="2" customWidth="1"/>
    <col min="9" max="9" width="1.5" style="2" customWidth="1"/>
    <col min="10" max="10" width="7.625" style="24" customWidth="1"/>
    <col min="11" max="11" width="1.25" style="2" customWidth="1"/>
    <col min="12" max="12" width="13.125" style="24" customWidth="1"/>
    <col min="13" max="13" width="16.375" style="2" customWidth="1"/>
    <col min="14" max="254" width="7" style="2" customWidth="1"/>
    <col min="255" max="16384" width="1.5" style="2"/>
  </cols>
  <sheetData>
    <row r="1" spans="1:12" s="92" customFormat="1" ht="21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L1" s="57"/>
    </row>
    <row r="2" spans="1:12" s="92" customFormat="1" ht="21" customHeight="1" x14ac:dyDescent="0.2">
      <c r="A2" s="92" t="s">
        <v>71</v>
      </c>
    </row>
    <row r="3" spans="1:12" s="92" customFormat="1" ht="21" customHeight="1" x14ac:dyDescent="0.2">
      <c r="A3" s="9" t="s">
        <v>64</v>
      </c>
      <c r="B3" s="9"/>
      <c r="C3" s="9"/>
      <c r="D3" s="9"/>
      <c r="E3" s="9"/>
      <c r="F3" s="9"/>
      <c r="G3" s="9"/>
      <c r="H3" s="9"/>
      <c r="I3" s="9"/>
      <c r="J3" s="9"/>
      <c r="K3" s="58"/>
      <c r="L3" s="58"/>
    </row>
    <row r="4" spans="1:12" s="92" customFormat="1" ht="21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1" customHeight="1" x14ac:dyDescent="0.2">
      <c r="F5" s="16"/>
      <c r="G5" s="92"/>
      <c r="H5" s="76"/>
      <c r="I5" s="39"/>
      <c r="J5" s="17" t="s">
        <v>50</v>
      </c>
      <c r="K5" s="39"/>
      <c r="L5" s="18" t="s">
        <v>9</v>
      </c>
    </row>
    <row r="6" spans="1:12" ht="21" customHeight="1" x14ac:dyDescent="0.2">
      <c r="G6" s="92"/>
      <c r="H6" s="6"/>
      <c r="J6" s="22"/>
    </row>
    <row r="7" spans="1:12" ht="21" customHeight="1" x14ac:dyDescent="0.2">
      <c r="A7" s="1" t="s">
        <v>72</v>
      </c>
      <c r="B7" s="1"/>
      <c r="F7" s="16"/>
      <c r="G7" s="16"/>
      <c r="H7" s="23"/>
      <c r="I7" s="39"/>
      <c r="J7" s="22"/>
      <c r="K7" s="39"/>
    </row>
    <row r="8" spans="1:12" ht="21" customHeight="1" x14ac:dyDescent="0.2">
      <c r="A8" s="2" t="s">
        <v>63</v>
      </c>
      <c r="H8" s="6"/>
      <c r="I8" s="16"/>
      <c r="J8" s="3"/>
      <c r="K8" s="16"/>
      <c r="L8" s="24">
        <v>458203798</v>
      </c>
    </row>
    <row r="9" spans="1:12" ht="21" customHeight="1" x14ac:dyDescent="0.2">
      <c r="A9" s="2" t="s">
        <v>73</v>
      </c>
      <c r="H9" s="6"/>
      <c r="I9" s="16"/>
      <c r="J9" s="3"/>
      <c r="K9" s="16"/>
    </row>
    <row r="10" spans="1:12" ht="21" customHeight="1" x14ac:dyDescent="0.2">
      <c r="B10" s="2" t="s">
        <v>74</v>
      </c>
      <c r="C10" s="1"/>
      <c r="D10" s="1"/>
      <c r="H10" s="6"/>
      <c r="I10" s="16"/>
      <c r="J10" s="3"/>
      <c r="K10" s="16"/>
    </row>
    <row r="11" spans="1:12" ht="21" customHeight="1" x14ac:dyDescent="0.2">
      <c r="C11" s="77" t="s">
        <v>75</v>
      </c>
      <c r="D11" s="1"/>
      <c r="E11" s="1"/>
      <c r="H11" s="6"/>
      <c r="I11" s="16"/>
      <c r="J11" s="3"/>
      <c r="K11" s="16"/>
      <c r="L11" s="24">
        <v>-931060935</v>
      </c>
    </row>
    <row r="12" spans="1:12" ht="21" customHeight="1" x14ac:dyDescent="0.2">
      <c r="C12" s="77" t="s">
        <v>76</v>
      </c>
      <c r="D12" s="1"/>
      <c r="E12" s="1"/>
      <c r="H12" s="6"/>
      <c r="I12" s="16"/>
      <c r="J12" s="3"/>
      <c r="K12" s="16"/>
      <c r="L12" s="24">
        <v>887005650</v>
      </c>
    </row>
    <row r="13" spans="1:12" ht="21" customHeight="1" x14ac:dyDescent="0.2">
      <c r="C13" s="77" t="s">
        <v>77</v>
      </c>
      <c r="D13" s="1"/>
      <c r="E13" s="1"/>
      <c r="H13" s="6"/>
      <c r="I13" s="16"/>
      <c r="J13" s="3"/>
      <c r="K13" s="16"/>
      <c r="L13" s="24">
        <v>705277497</v>
      </c>
    </row>
    <row r="14" spans="1:12" ht="21" customHeight="1" x14ac:dyDescent="0.2">
      <c r="C14" s="77" t="s">
        <v>78</v>
      </c>
      <c r="D14" s="1"/>
      <c r="E14" s="1"/>
      <c r="H14" s="6"/>
      <c r="I14" s="16"/>
      <c r="J14" s="3"/>
      <c r="K14" s="16"/>
      <c r="L14" s="22">
        <v>-705277497</v>
      </c>
    </row>
    <row r="15" spans="1:12" ht="21" customHeight="1" x14ac:dyDescent="0.2">
      <c r="C15" s="77" t="s">
        <v>79</v>
      </c>
      <c r="H15" s="6"/>
      <c r="I15" s="16"/>
      <c r="J15" s="3"/>
      <c r="K15" s="16"/>
      <c r="L15" s="22">
        <v>-1782183</v>
      </c>
    </row>
    <row r="16" spans="1:12" ht="21" customHeight="1" x14ac:dyDescent="0.2">
      <c r="C16" s="77" t="s">
        <v>113</v>
      </c>
      <c r="H16" s="6"/>
      <c r="I16" s="16"/>
      <c r="J16" s="3"/>
      <c r="K16" s="16"/>
      <c r="L16" s="22">
        <v>-50991</v>
      </c>
    </row>
    <row r="17" spans="1:12" ht="21" customHeight="1" x14ac:dyDescent="0.2">
      <c r="C17" s="77" t="s">
        <v>80</v>
      </c>
      <c r="H17" s="6"/>
      <c r="I17" s="16"/>
      <c r="J17" s="3"/>
      <c r="K17" s="16"/>
      <c r="L17" s="22">
        <v>196493</v>
      </c>
    </row>
    <row r="18" spans="1:12" ht="21" customHeight="1" x14ac:dyDescent="0.2">
      <c r="C18" s="77" t="s">
        <v>81</v>
      </c>
      <c r="H18" s="6"/>
      <c r="I18" s="16"/>
      <c r="J18" s="3"/>
      <c r="K18" s="16"/>
      <c r="L18" s="22">
        <v>-598671432</v>
      </c>
    </row>
    <row r="19" spans="1:12" ht="21" customHeight="1" x14ac:dyDescent="0.2">
      <c r="C19" s="77" t="s">
        <v>82</v>
      </c>
      <c r="H19" s="6"/>
      <c r="I19" s="16"/>
      <c r="J19" s="3"/>
      <c r="K19" s="16"/>
      <c r="L19" s="22">
        <v>923629924</v>
      </c>
    </row>
    <row r="20" spans="1:12" ht="21" customHeight="1" x14ac:dyDescent="0.2">
      <c r="C20" s="77" t="s">
        <v>106</v>
      </c>
      <c r="D20" s="1"/>
      <c r="E20" s="1"/>
      <c r="H20" s="6"/>
      <c r="I20" s="16"/>
      <c r="J20" s="3"/>
      <c r="K20" s="16"/>
      <c r="L20" s="54">
        <v>127385150</v>
      </c>
    </row>
    <row r="21" spans="1:12" ht="8.1" customHeight="1" x14ac:dyDescent="0.2">
      <c r="H21" s="6"/>
      <c r="I21" s="16"/>
      <c r="J21" s="22"/>
      <c r="K21" s="16"/>
      <c r="L21" s="22"/>
    </row>
    <row r="22" spans="1:12" ht="21" customHeight="1" x14ac:dyDescent="0.2">
      <c r="A22" s="2" t="s">
        <v>83</v>
      </c>
      <c r="H22" s="6"/>
      <c r="I22" s="16"/>
      <c r="J22" s="22"/>
      <c r="K22" s="16"/>
      <c r="L22" s="73">
        <f>SUM(L8:L21)</f>
        <v>864855474</v>
      </c>
    </row>
    <row r="23" spans="1:12" ht="8.1" customHeight="1" x14ac:dyDescent="0.2">
      <c r="A23" s="1"/>
      <c r="B23" s="1"/>
      <c r="H23" s="6"/>
      <c r="I23" s="16"/>
      <c r="J23" s="22"/>
      <c r="K23" s="16"/>
    </row>
    <row r="24" spans="1:12" ht="21" customHeight="1" x14ac:dyDescent="0.2">
      <c r="A24" s="1" t="s">
        <v>84</v>
      </c>
      <c r="B24" s="1"/>
      <c r="H24" s="52"/>
      <c r="I24" s="16"/>
      <c r="J24" s="25"/>
      <c r="K24" s="16"/>
      <c r="L24" s="25"/>
    </row>
    <row r="25" spans="1:12" ht="21" customHeight="1" x14ac:dyDescent="0.2">
      <c r="A25" s="2" t="s">
        <v>68</v>
      </c>
      <c r="H25" s="52"/>
      <c r="I25" s="16"/>
      <c r="J25" s="3">
        <v>8</v>
      </c>
      <c r="K25" s="16"/>
      <c r="L25" s="32">
        <v>-865482500</v>
      </c>
    </row>
    <row r="26" spans="1:12" ht="8.1" customHeight="1" x14ac:dyDescent="0.2">
      <c r="H26" s="52"/>
      <c r="I26" s="16"/>
      <c r="J26" s="22"/>
      <c r="K26" s="16"/>
    </row>
    <row r="27" spans="1:12" ht="21" customHeight="1" x14ac:dyDescent="0.2">
      <c r="A27" s="2" t="s">
        <v>85</v>
      </c>
      <c r="H27" s="52"/>
      <c r="I27" s="16"/>
      <c r="J27" s="25"/>
      <c r="K27" s="16"/>
      <c r="L27" s="32">
        <f>SUM(L25:L26)</f>
        <v>-865482500</v>
      </c>
    </row>
    <row r="28" spans="1:12" ht="8.1" customHeight="1" x14ac:dyDescent="0.2">
      <c r="I28" s="16"/>
      <c r="J28" s="22"/>
      <c r="K28" s="16"/>
    </row>
    <row r="29" spans="1:12" ht="21" customHeight="1" x14ac:dyDescent="0.2">
      <c r="A29" s="1" t="s">
        <v>107</v>
      </c>
      <c r="B29" s="1"/>
      <c r="D29" s="4"/>
      <c r="I29" s="16"/>
      <c r="J29" s="25"/>
      <c r="K29" s="16"/>
      <c r="L29" s="34">
        <f>SUM(L22,L27)</f>
        <v>-627026</v>
      </c>
    </row>
    <row r="30" spans="1:12" ht="21" customHeight="1" x14ac:dyDescent="0.2">
      <c r="A30" s="2" t="s">
        <v>86</v>
      </c>
      <c r="I30" s="16"/>
      <c r="J30" s="25"/>
      <c r="K30" s="16"/>
      <c r="L30" s="32">
        <v>1475981</v>
      </c>
    </row>
    <row r="31" spans="1:12" ht="8.1" customHeight="1" x14ac:dyDescent="0.2">
      <c r="I31" s="16"/>
      <c r="J31" s="22"/>
      <c r="K31" s="16"/>
    </row>
    <row r="32" spans="1:12" ht="21" customHeight="1" thickBot="1" x14ac:dyDescent="0.25">
      <c r="A32" s="1" t="s">
        <v>87</v>
      </c>
      <c r="B32" s="1"/>
      <c r="H32" s="16"/>
      <c r="I32" s="16"/>
      <c r="J32" s="25"/>
      <c r="K32" s="16"/>
      <c r="L32" s="36">
        <f>SUM(L29:L31)</f>
        <v>848955</v>
      </c>
    </row>
    <row r="33" spans="1:12" ht="21" customHeight="1" thickTop="1" x14ac:dyDescent="0.2">
      <c r="A33" s="1"/>
      <c r="B33" s="1"/>
      <c r="H33" s="16"/>
      <c r="I33" s="16"/>
      <c r="J33" s="25"/>
      <c r="K33" s="16"/>
      <c r="L33" s="25"/>
    </row>
    <row r="34" spans="1:12" ht="21" customHeight="1" x14ac:dyDescent="0.2">
      <c r="A34" s="1"/>
      <c r="B34" s="1"/>
      <c r="H34" s="16"/>
      <c r="I34" s="16"/>
      <c r="J34" s="25"/>
      <c r="K34" s="16"/>
      <c r="L34" s="25"/>
    </row>
    <row r="35" spans="1:12" ht="21" customHeight="1" x14ac:dyDescent="0.2">
      <c r="A35" s="1"/>
      <c r="B35" s="1"/>
      <c r="H35" s="16"/>
      <c r="I35" s="16"/>
      <c r="J35" s="25"/>
      <c r="K35" s="16"/>
      <c r="L35" s="25"/>
    </row>
    <row r="36" spans="1:12" ht="21" customHeight="1" x14ac:dyDescent="0.2">
      <c r="A36" s="1"/>
      <c r="B36" s="1"/>
      <c r="H36" s="16"/>
      <c r="I36" s="16"/>
      <c r="J36" s="25"/>
      <c r="K36" s="16"/>
      <c r="L36" s="25"/>
    </row>
    <row r="37" spans="1:12" ht="21" customHeight="1" x14ac:dyDescent="0.2">
      <c r="A37" s="1"/>
      <c r="B37" s="1"/>
      <c r="H37" s="16"/>
      <c r="I37" s="16"/>
      <c r="J37" s="25"/>
      <c r="K37" s="16"/>
      <c r="L37" s="25"/>
    </row>
    <row r="38" spans="1:12" ht="21" customHeight="1" x14ac:dyDescent="0.2">
      <c r="A38" s="1"/>
      <c r="B38" s="1"/>
      <c r="H38" s="16"/>
      <c r="I38" s="16"/>
      <c r="J38" s="25"/>
      <c r="K38" s="16"/>
      <c r="L38" s="25"/>
    </row>
    <row r="39" spans="1:12" ht="21" customHeight="1" x14ac:dyDescent="0.2">
      <c r="A39" s="1"/>
      <c r="B39" s="1"/>
      <c r="H39" s="16"/>
      <c r="I39" s="16"/>
      <c r="J39" s="25"/>
      <c r="K39" s="16"/>
      <c r="L39" s="25"/>
    </row>
    <row r="40" spans="1:12" ht="17.25" customHeight="1" x14ac:dyDescent="0.2">
      <c r="A40" s="1"/>
      <c r="B40" s="1"/>
      <c r="H40" s="16"/>
      <c r="I40" s="16"/>
      <c r="J40" s="25"/>
      <c r="K40" s="16"/>
      <c r="L40" s="25"/>
    </row>
    <row r="41" spans="1:12" ht="21" customHeight="1" x14ac:dyDescent="0.2">
      <c r="A41" s="108" t="str">
        <f>BS_2!A45</f>
        <v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</row>
    <row r="246" spans="1:13" s="24" customFormat="1" ht="21" customHeight="1" x14ac:dyDescent="0.2">
      <c r="A246" s="2"/>
      <c r="B246" s="2"/>
      <c r="C246" s="2"/>
      <c r="D246" s="2"/>
      <c r="E246" s="2"/>
      <c r="F246" s="2"/>
      <c r="G246" s="2"/>
      <c r="H246" s="2"/>
      <c r="I246" s="2">
        <v>199777</v>
      </c>
      <c r="K246" s="2">
        <v>199777</v>
      </c>
      <c r="M246" s="2"/>
    </row>
    <row r="248" spans="1:13" s="24" customFormat="1" ht="21" customHeight="1" x14ac:dyDescent="0.2">
      <c r="A248" s="2"/>
      <c r="B248" s="2"/>
      <c r="C248" s="2"/>
      <c r="D248" s="2"/>
      <c r="E248" s="2"/>
      <c r="F248" s="2"/>
      <c r="G248" s="2"/>
      <c r="H248" s="2"/>
      <c r="I248" s="2">
        <v>199777</v>
      </c>
      <c r="K248" s="2">
        <v>199777</v>
      </c>
      <c r="M248" s="2"/>
    </row>
    <row r="250" spans="1:13" s="24" customFormat="1" ht="21" customHeight="1" x14ac:dyDescent="0.2">
      <c r="A250" s="2"/>
      <c r="B250" s="2"/>
      <c r="C250" s="2"/>
      <c r="D250" s="2"/>
      <c r="E250" s="2"/>
      <c r="F250" s="2"/>
      <c r="G250" s="2"/>
      <c r="H250" s="2"/>
      <c r="I250" s="2">
        <v>199777</v>
      </c>
      <c r="K250" s="2">
        <v>199777</v>
      </c>
      <c r="M250" s="2"/>
    </row>
  </sheetData>
  <mergeCells count="2">
    <mergeCell ref="A1:J1"/>
    <mergeCell ref="A41:L41"/>
  </mergeCells>
  <pageMargins left="1.2" right="0.75" top="0.5" bottom="0.6" header="0.49" footer="0.4"/>
  <pageSetup paperSize="9" firstPageNumber="7" orientation="portrait" useFirstPageNumber="1" horizontalDpi="1200" verticalDpi="1200" r:id="rId1"/>
  <headerFooter>
    <oddFooter>&amp;R&amp;"Angsana New,Regular"&amp;14&amp;P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1F15-567A-4919-AE0E-13404E502E97}">
  <sheetPr>
    <tabColor theme="4" tint="0.59999389629810485"/>
  </sheetPr>
  <dimension ref="A1:H249"/>
  <sheetViews>
    <sheetView tabSelected="1" zoomScaleNormal="100" zoomScaleSheetLayoutView="100" workbookViewId="0">
      <selection activeCell="D33" sqref="D33"/>
    </sheetView>
  </sheetViews>
  <sheetFormatPr defaultColWidth="8.25" defaultRowHeight="21" customHeight="1" x14ac:dyDescent="0.2"/>
  <cols>
    <col min="1" max="1" width="2" style="2" customWidth="1"/>
    <col min="2" max="2" width="1.5" style="2" customWidth="1"/>
    <col min="3" max="3" width="1.625" style="2" customWidth="1"/>
    <col min="4" max="4" width="50.375" style="2" customWidth="1"/>
    <col min="5" max="5" width="5.75" style="63" customWidth="1"/>
    <col min="6" max="6" width="12.875" style="63" customWidth="1"/>
    <col min="7" max="7" width="8.25" style="2"/>
    <col min="8" max="8" width="11.25" style="2" customWidth="1"/>
    <col min="9" max="16384" width="8.25" style="2"/>
  </cols>
  <sheetData>
    <row r="1" spans="1:6" s="92" customFormat="1" ht="21" customHeight="1" x14ac:dyDescent="0.2">
      <c r="A1" s="1" t="s">
        <v>0</v>
      </c>
      <c r="C1" s="1"/>
      <c r="D1" s="1"/>
      <c r="F1" s="57"/>
    </row>
    <row r="2" spans="1:6" ht="21" customHeight="1" x14ac:dyDescent="0.2">
      <c r="A2" s="4" t="s">
        <v>108</v>
      </c>
      <c r="B2" s="4"/>
      <c r="C2" s="4"/>
      <c r="D2" s="4"/>
      <c r="E2" s="2"/>
      <c r="F2" s="2"/>
    </row>
    <row r="3" spans="1:6" ht="21" customHeight="1" x14ac:dyDescent="0.2">
      <c r="A3" s="58" t="s">
        <v>64</v>
      </c>
      <c r="B3" s="58"/>
      <c r="C3" s="58"/>
      <c r="D3" s="58"/>
      <c r="E3" s="58"/>
      <c r="F3" s="58"/>
    </row>
    <row r="4" spans="1:6" ht="21" customHeight="1" x14ac:dyDescent="0.2">
      <c r="A4" s="92"/>
      <c r="B4" s="92"/>
      <c r="C4" s="92"/>
      <c r="D4" s="92"/>
      <c r="E4" s="78"/>
      <c r="F4" s="78"/>
    </row>
    <row r="5" spans="1:6" s="1" customFormat="1" ht="21" customHeight="1" x14ac:dyDescent="0.2">
      <c r="E5" s="21"/>
      <c r="F5" s="18" t="s">
        <v>9</v>
      </c>
    </row>
    <row r="6" spans="1:6" s="1" customFormat="1" ht="8.1" customHeight="1" x14ac:dyDescent="0.2">
      <c r="E6" s="21"/>
      <c r="F6" s="5"/>
    </row>
    <row r="7" spans="1:6" ht="21" customHeight="1" x14ac:dyDescent="0.2">
      <c r="A7" s="1" t="s">
        <v>88</v>
      </c>
    </row>
    <row r="8" spans="1:6" ht="21" customHeight="1" x14ac:dyDescent="0.2">
      <c r="A8" s="2" t="s">
        <v>89</v>
      </c>
      <c r="F8" s="79">
        <v>10.174736046032127</v>
      </c>
    </row>
    <row r="9" spans="1:6" ht="21" customHeight="1" x14ac:dyDescent="0.2">
      <c r="A9" s="2" t="s">
        <v>90</v>
      </c>
      <c r="F9" s="79"/>
    </row>
    <row r="10" spans="1:6" ht="21" customHeight="1" x14ac:dyDescent="0.2">
      <c r="A10" s="2" t="s">
        <v>91</v>
      </c>
      <c r="E10" s="80"/>
      <c r="F10" s="81">
        <v>0.28079999999999999</v>
      </c>
    </row>
    <row r="11" spans="1:6" ht="21" customHeight="1" x14ac:dyDescent="0.2">
      <c r="A11" s="2" t="s">
        <v>109</v>
      </c>
      <c r="B11" s="48"/>
      <c r="E11" s="80"/>
      <c r="F11" s="82">
        <v>-6.1100000000000002E-2</v>
      </c>
    </row>
    <row r="12" spans="1:6" ht="8.1" customHeight="1" x14ac:dyDescent="0.2">
      <c r="E12" s="80"/>
      <c r="F12" s="83"/>
    </row>
    <row r="13" spans="1:6" ht="21" customHeight="1" x14ac:dyDescent="0.2">
      <c r="A13" s="2" t="s">
        <v>92</v>
      </c>
      <c r="E13" s="80"/>
      <c r="F13" s="84">
        <v>0.21970000000000001</v>
      </c>
    </row>
    <row r="14" spans="1:6" ht="8.1" customHeight="1" x14ac:dyDescent="0.2">
      <c r="E14" s="80"/>
      <c r="F14" s="84"/>
    </row>
    <row r="15" spans="1:6" ht="21" customHeight="1" x14ac:dyDescent="0.2">
      <c r="B15" s="94" t="s">
        <v>114</v>
      </c>
      <c r="E15" s="80"/>
      <c r="F15" s="85">
        <v>-0.41499999999999998</v>
      </c>
    </row>
    <row r="16" spans="1:6" ht="8.1" customHeight="1" x14ac:dyDescent="0.2">
      <c r="E16" s="80"/>
      <c r="F16" s="84"/>
    </row>
    <row r="17" spans="1:6" ht="21" customHeight="1" thickBot="1" x14ac:dyDescent="0.25">
      <c r="A17" s="48" t="s">
        <v>93</v>
      </c>
      <c r="F17" s="86">
        <v>9.9794360460321272</v>
      </c>
    </row>
    <row r="18" spans="1:6" ht="8.1" customHeight="1" thickTop="1" x14ac:dyDescent="0.2">
      <c r="F18" s="24"/>
    </row>
    <row r="19" spans="1:6" ht="21" customHeight="1" x14ac:dyDescent="0.2">
      <c r="A19" s="1" t="s">
        <v>94</v>
      </c>
      <c r="F19" s="34"/>
    </row>
    <row r="20" spans="1:6" ht="21" customHeight="1" x14ac:dyDescent="0.2">
      <c r="B20" s="1" t="s">
        <v>95</v>
      </c>
      <c r="E20" s="87"/>
      <c r="F20" s="87">
        <v>2.1635802205643624</v>
      </c>
    </row>
    <row r="21" spans="1:6" ht="8.1" customHeight="1" x14ac:dyDescent="0.2">
      <c r="B21" s="1"/>
      <c r="F21" s="87"/>
    </row>
    <row r="22" spans="1:6" ht="21" customHeight="1" x14ac:dyDescent="0.2">
      <c r="A22" s="1" t="s">
        <v>96</v>
      </c>
      <c r="B22" s="1"/>
      <c r="C22" s="1"/>
      <c r="D22" s="1"/>
      <c r="E22" s="2"/>
      <c r="F22" s="87"/>
    </row>
    <row r="23" spans="1:6" ht="21" customHeight="1" x14ac:dyDescent="0.2">
      <c r="A23" s="2" t="s">
        <v>97</v>
      </c>
      <c r="E23" s="88"/>
      <c r="F23" s="89">
        <v>20812133.322000001</v>
      </c>
    </row>
    <row r="24" spans="1:6" ht="21" customHeight="1" x14ac:dyDescent="0.2">
      <c r="A24" s="2" t="s">
        <v>98</v>
      </c>
      <c r="E24" s="90"/>
      <c r="F24" s="87">
        <v>0.06</v>
      </c>
    </row>
    <row r="25" spans="1:6" ht="21" customHeight="1" x14ac:dyDescent="0.2">
      <c r="A25" s="2" t="s">
        <v>99</v>
      </c>
      <c r="E25" s="90"/>
      <c r="F25" s="87">
        <v>2.83</v>
      </c>
    </row>
    <row r="26" spans="1:6" ht="21" customHeight="1" x14ac:dyDescent="0.2">
      <c r="A26" s="2" t="s">
        <v>100</v>
      </c>
      <c r="E26" s="91"/>
      <c r="F26" s="89">
        <v>21178036</v>
      </c>
    </row>
    <row r="28" spans="1:6" ht="21" customHeight="1" x14ac:dyDescent="0.2">
      <c r="F28" s="34"/>
    </row>
    <row r="29" spans="1:6" ht="21" customHeight="1" x14ac:dyDescent="0.2">
      <c r="A29" s="1"/>
    </row>
    <row r="30" spans="1:6" ht="21" customHeight="1" x14ac:dyDescent="0.2">
      <c r="A30" s="1"/>
    </row>
    <row r="31" spans="1:6" ht="21" customHeight="1" x14ac:dyDescent="0.2">
      <c r="A31" s="1"/>
      <c r="B31" s="111"/>
      <c r="C31" s="111"/>
      <c r="D31" s="111"/>
      <c r="E31" s="111"/>
      <c r="F31" s="111"/>
    </row>
    <row r="32" spans="1:6" ht="21" customHeight="1" x14ac:dyDescent="0.2">
      <c r="A32" s="1"/>
      <c r="B32" s="93"/>
      <c r="C32" s="93"/>
      <c r="D32" s="93"/>
      <c r="E32" s="93"/>
      <c r="F32" s="93"/>
    </row>
    <row r="33" spans="1:8" ht="21" customHeight="1" x14ac:dyDescent="0.2">
      <c r="A33" s="1"/>
      <c r="B33" s="93"/>
      <c r="C33" s="93"/>
      <c r="D33" s="93"/>
      <c r="E33" s="93"/>
      <c r="F33" s="93"/>
    </row>
    <row r="34" spans="1:8" ht="21" customHeight="1" x14ac:dyDescent="0.2">
      <c r="A34" s="1"/>
    </row>
    <row r="35" spans="1:8" ht="21" customHeight="1" x14ac:dyDescent="0.2">
      <c r="A35" s="1"/>
    </row>
    <row r="36" spans="1:8" ht="21" customHeight="1" x14ac:dyDescent="0.2">
      <c r="A36" s="1"/>
    </row>
    <row r="37" spans="1:8" ht="21" customHeight="1" x14ac:dyDescent="0.2">
      <c r="A37" s="1"/>
    </row>
    <row r="38" spans="1:8" ht="21" customHeight="1" x14ac:dyDescent="0.2">
      <c r="A38" s="1"/>
    </row>
    <row r="39" spans="1:8" ht="21" customHeight="1" x14ac:dyDescent="0.2">
      <c r="A39" s="1"/>
    </row>
    <row r="40" spans="1:8" ht="21" customHeight="1" x14ac:dyDescent="0.2">
      <c r="A40" s="1"/>
    </row>
    <row r="41" spans="1:8" ht="12" customHeight="1" x14ac:dyDescent="0.2">
      <c r="A41" s="1"/>
    </row>
    <row r="42" spans="1:8" ht="21" customHeight="1" x14ac:dyDescent="0.2">
      <c r="A42" s="108" t="str">
        <f>BS_2!A45</f>
        <v>หมายเหตุประกอบข้อมูลทางการเงินระหว่างกาลแบบย่อในหน้า 9 ถึง 18 เป็นส่วนหนึ่งของข้อมูลทางการเงินระหว่างกาลนี้</v>
      </c>
      <c r="B42" s="108"/>
      <c r="C42" s="108"/>
      <c r="D42" s="108"/>
      <c r="E42" s="108"/>
      <c r="F42" s="108"/>
    </row>
    <row r="43" spans="1:8" ht="21" customHeight="1" x14ac:dyDescent="0.2">
      <c r="F43" s="34"/>
    </row>
    <row r="44" spans="1:8" s="63" customFormat="1" ht="21" customHeight="1" x14ac:dyDescent="0.2">
      <c r="A44" s="2"/>
      <c r="B44" s="2"/>
      <c r="C44" s="2"/>
      <c r="D44" s="2"/>
      <c r="F44" s="3"/>
      <c r="G44" s="2"/>
      <c r="H44" s="2"/>
    </row>
    <row r="245" s="2" customFormat="1" ht="21" customHeight="1" x14ac:dyDescent="0.2"/>
    <row r="247" s="2" customFormat="1" ht="21" customHeight="1" x14ac:dyDescent="0.2"/>
    <row r="249" s="2" customFormat="1" ht="21" customHeight="1" x14ac:dyDescent="0.2"/>
  </sheetData>
  <mergeCells count="2">
    <mergeCell ref="B31:F31"/>
    <mergeCell ref="A42:F42"/>
  </mergeCells>
  <pageMargins left="1.2" right="0.75" top="0.5" bottom="0.6" header="0.49" footer="0.4"/>
  <pageSetup paperSize="9" firstPageNumber="8" orientation="portrait" useFirstPageNumber="1" horizontalDpi="1200" verticalDpi="1200" r:id="rId1"/>
  <headerFooter>
    <oddFooter>&amp;R&amp;"Angsana New,Regular"&amp;14&amp;P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BS_2</vt:lpstr>
      <vt:lpstr>Investment_3</vt:lpstr>
      <vt:lpstr>PL4-5</vt:lpstr>
      <vt:lpstr>CHANGE 6</vt:lpstr>
      <vt:lpstr>CF7</vt:lpstr>
      <vt:lpstr>Ratio 8</vt:lpstr>
      <vt:lpstr>'CF7'!Print_Area</vt:lpstr>
      <vt:lpstr>'CHANGE 6'!Print_Area</vt:lpstr>
      <vt:lpstr>Investment_3!Print_Area</vt:lpstr>
      <vt:lpstr>'Ratio 8'!Print_Area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Thanisorn Intarawat (Aim)</cp:lastModifiedBy>
  <cp:lastPrinted>2016-08-15T09:49:20Z</cp:lastPrinted>
  <dcterms:created xsi:type="dcterms:W3CDTF">2016-07-28T01:57:07Z</dcterms:created>
  <dcterms:modified xsi:type="dcterms:W3CDTF">2025-12-18T10:40:05Z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d_cost" linkTarget="Prop_land_cost">
    <vt:lpwstr>#REF!</vt:lpwstr>
  </property>
</Properties>
</file>